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r93\OneDrive\Рабочий стол\РЕЗЕРВ\ККД ПБ 2026\08 2026 Приложения\"/>
    </mc:Choice>
  </mc:AlternateContent>
  <xr:revisionPtr revIDLastSave="0" documentId="13_ncr:1_{8D9FEC2B-C0A6-4F2D-A6D2-8186831E54B4}" xr6:coauthVersionLast="47" xr6:coauthVersionMax="47" xr10:uidLastSave="{00000000-0000-0000-0000-000000000000}"/>
  <bookViews>
    <workbookView xWindow="-120" yWindow="-120" windowWidth="19380" windowHeight="11760" xr2:uid="{00000000-000D-0000-FFFF-FFFF00000000}"/>
  </bookViews>
  <sheets>
    <sheet name="Чек-лист ПБ 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P42" i="1" l="1"/>
  <c r="EN44" i="1"/>
  <c r="EO8" i="1"/>
  <c r="EO9" i="1"/>
  <c r="EO10" i="1"/>
  <c r="EO11" i="1"/>
  <c r="EO12" i="1"/>
  <c r="EO13" i="1"/>
  <c r="EO14" i="1"/>
  <c r="EO15" i="1"/>
  <c r="EO16" i="1"/>
  <c r="EO17" i="1"/>
  <c r="EO18" i="1"/>
  <c r="EO19" i="1"/>
  <c r="EO20" i="1"/>
  <c r="EO21" i="1"/>
  <c r="EO22" i="1"/>
  <c r="EO23" i="1"/>
  <c r="EO24" i="1"/>
  <c r="EO25" i="1"/>
  <c r="EO26" i="1"/>
  <c r="EO27" i="1"/>
  <c r="EO28" i="1"/>
  <c r="EO29" i="1"/>
  <c r="EO30" i="1"/>
  <c r="EO31" i="1"/>
  <c r="EO32" i="1"/>
  <c r="EO33" i="1"/>
  <c r="EO34" i="1"/>
  <c r="EO35" i="1"/>
  <c r="EO36" i="1"/>
  <c r="EO37" i="1"/>
  <c r="EO38" i="1"/>
  <c r="EO39" i="1"/>
  <c r="EO40" i="1"/>
  <c r="EO41" i="1"/>
  <c r="EO42" i="1"/>
  <c r="EO7" i="1"/>
  <c r="DF43" i="1" l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EC43" i="1"/>
  <c r="ED43" i="1"/>
  <c r="EE43" i="1"/>
  <c r="EF43" i="1"/>
  <c r="EG43" i="1"/>
  <c r="EH43" i="1"/>
  <c r="EI43" i="1"/>
  <c r="EJ43" i="1"/>
  <c r="EK43" i="1"/>
  <c r="EL43" i="1"/>
  <c r="EM43" i="1"/>
  <c r="EN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C43" i="1"/>
  <c r="DE43" i="1"/>
  <c r="BL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DC44" i="1" l="1"/>
  <c r="C43" i="1"/>
  <c r="BJ44" i="1" s="1"/>
</calcChain>
</file>

<file path=xl/sharedStrings.xml><?xml version="1.0" encoding="utf-8"?>
<sst xmlns="http://schemas.openxmlformats.org/spreadsheetml/2006/main" count="776" uniqueCount="111">
  <si>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</si>
  <si>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</si>
  <si>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</si>
  <si>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</si>
  <si>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</si>
  <si>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</si>
  <si>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указать наименования модулей (при необходимости)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</si>
  <si>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</si>
  <si>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</si>
  <si>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</si>
  <si>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</si>
  <si>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t>Пожарная безопасность</t>
  </si>
  <si>
    <t>Инвариант</t>
  </si>
  <si>
    <t>Профессиональный стандарт 12.011 Специалист по организации тушения пожаров</t>
  </si>
  <si>
    <t>Модуль А. Выполнение работ по осуществлению караульной службы, тушению пожаров, проведению аварийно-спасательных работ</t>
  </si>
  <si>
    <t>учтена</t>
  </si>
  <si>
    <t>Модуль Б. Выполнение работ по профилактике пожаров</t>
  </si>
  <si>
    <t>Вариатив</t>
  </si>
  <si>
    <t>Профессиональный стандарт 12.013 Специалист по пожарной профилактике</t>
  </si>
  <si>
    <t>Модуль В. Организация тушения пожаров и проведения аварийно-спасательных работ</t>
  </si>
  <si>
    <t>Профессиональный стандарт 12.007 Пожарный</t>
  </si>
  <si>
    <t>Модуль Г. Обеспечение противопожарного режима на объекте</t>
  </si>
  <si>
    <t>А/01.5 Организация пожарно-профилактической работы на объекте защиты.</t>
  </si>
  <si>
    <t>А/02.5 Обеспечение противопожарных мероприятий, предусмотренных требованиями пожарной безопасности.</t>
  </si>
  <si>
    <t>А/03.5 Организация работы по содействию пожарной охране при тушении пожаров на объекте защиты.</t>
  </si>
  <si>
    <t>А/04.5 Контроль исправности систем и средств противопожарной защиты.</t>
  </si>
  <si>
    <t>А/05.5 Организация обучения работников объекта защиты мерам пожарной безопасности.</t>
  </si>
  <si>
    <t>ОТФ код А. Осуществление тушения пожаров и проведение аварийно-спасательных работ при пожарах в населенных пунктах и на объектах в составе отделения (расчета) дежурного караула (смены) пожарной части (отдельного поста, команды, катера) на основной пожарной технике</t>
  </si>
  <si>
    <t>ФГОС СПО 20.02.04 Пожарная безопасность</t>
  </si>
  <si>
    <t>Вид деятельности 1. Выполнение работ по осуществлению караульной службы, тушению пожаров, проведению аварийно-спасательных работ</t>
  </si>
  <si>
    <t>Вид деятельности 2
Выполнение работ по профилактике пожаров</t>
  </si>
  <si>
    <t>Вид деятельности 3(1) Организация тушения пожаров и проведения аварийно-спасательных работ (по выбору)</t>
  </si>
  <si>
    <t>Вид деятельности 3(2)
Обеспечение противопожарного режима на объекте (по выбору)</t>
  </si>
  <si>
    <r>
      <rPr>
        <b/>
        <sz val="9"/>
        <color theme="1"/>
        <rFont val="Times New Roman"/>
        <family val="1"/>
        <charset val="204"/>
      </rPr>
      <t>ПК 1.3.</t>
    </r>
    <r>
      <rPr>
        <sz val="9"/>
        <color theme="1"/>
        <rFont val="Times New Roman"/>
        <family val="1"/>
        <charset val="204"/>
      </rPr>
      <t xml:space="preserve"> Выполнять работы по спасению, защите, эвакуации людей и имущества из зоны пожара, оказанию первой помощи пострадавшим.</t>
    </r>
  </si>
  <si>
    <r>
      <t xml:space="preserve">ПК 2.2. </t>
    </r>
    <r>
      <rPr>
        <sz val="9"/>
        <color theme="1"/>
        <rFont val="Times New Roman"/>
        <family val="1"/>
        <charset val="204"/>
      </rPr>
      <t>Организовывать противопожарный режим на объекте защиты</t>
    </r>
  </si>
  <si>
    <r>
      <rPr>
        <b/>
        <sz val="9"/>
        <color theme="1"/>
        <rFont val="Times New Roman"/>
        <family val="1"/>
        <charset val="204"/>
      </rPr>
      <t xml:space="preserve">ПК 3.7. </t>
    </r>
    <r>
      <rPr>
        <sz val="9"/>
        <color theme="1"/>
        <rFont val="Times New Roman"/>
        <family val="1"/>
        <charset val="204"/>
      </rPr>
      <t>Анализировать действия подразделений пожарной охраны по тушению пожаров проведению аварийно-спасательных работ, связанных с тушением пожаров, и планировать действия пожарных подразделений.</t>
    </r>
  </si>
  <si>
    <r>
      <rPr>
        <b/>
        <sz val="9"/>
        <color theme="1"/>
        <rFont val="Times New Roman"/>
        <family val="1"/>
        <charset val="204"/>
      </rPr>
      <t>ПК 3.5.</t>
    </r>
    <r>
      <rPr>
        <sz val="9"/>
        <color theme="1"/>
        <rFont val="Times New Roman"/>
        <family val="1"/>
        <charset val="204"/>
      </rPr>
      <t xml:space="preserve"> Проводить правоприменительную деятельность по пресечению нарушений требований пожарной безопасности при эксплуатации объектов, зданий и сооружений.</t>
    </r>
  </si>
  <si>
    <r>
      <rPr>
        <b/>
        <sz val="9"/>
        <color theme="1"/>
        <rFont val="Times New Roman"/>
        <family val="1"/>
        <charset val="204"/>
      </rPr>
      <t>ПК 1.1</t>
    </r>
    <r>
      <rPr>
        <sz val="9"/>
        <color theme="1"/>
        <rFont val="Times New Roman"/>
        <family val="1"/>
        <charset val="204"/>
      </rPr>
      <t xml:space="preserve"> Осуществлять караульную службу</t>
    </r>
  </si>
  <si>
    <r>
      <rPr>
        <b/>
        <sz val="9"/>
        <color theme="1"/>
        <rFont val="Times New Roman"/>
        <family val="1"/>
        <charset val="204"/>
      </rPr>
      <t>ПК 1.2</t>
    </r>
    <r>
      <rPr>
        <sz val="9"/>
        <color theme="1"/>
        <rFont val="Times New Roman"/>
        <family val="1"/>
        <charset val="204"/>
      </rPr>
      <t xml:space="preserve"> Выполнять работы по приемке (передаче) и обслуживанию технических средств, пожарного оборудования, инструмента и средств индивидуальной защиты</t>
    </r>
  </si>
  <si>
    <r>
      <rPr>
        <b/>
        <sz val="9"/>
        <color theme="1"/>
        <rFont val="Times New Roman"/>
        <family val="1"/>
        <charset val="204"/>
      </rPr>
      <t>ПК 1.4.</t>
    </r>
    <r>
      <rPr>
        <sz val="9"/>
        <color theme="1"/>
        <rFont val="Times New Roman"/>
        <family val="1"/>
        <charset val="204"/>
      </rPr>
      <t xml:space="preserve"> Выполнять работы по тушению пожаров и проводить аварийно-спасательные работы, связанные с тушением пожаров, в том числе в составе звена газодымозащитной службы</t>
    </r>
  </si>
  <si>
    <r>
      <rPr>
        <b/>
        <sz val="9"/>
        <color theme="1"/>
        <rFont val="Times New Roman"/>
        <family val="1"/>
        <charset val="204"/>
      </rPr>
      <t>ПК 1.5.</t>
    </r>
    <r>
      <rPr>
        <sz val="9"/>
        <color theme="1"/>
        <rFont val="Times New Roman"/>
        <family val="1"/>
        <charset val="204"/>
      </rPr>
      <t xml:space="preserve"> Выполнять работы по эксплуатации первичных средств пожаротушения и установок пожаротушения</t>
    </r>
  </si>
  <si>
    <r>
      <rPr>
        <b/>
        <sz val="9"/>
        <color theme="1"/>
        <rFont val="Times New Roman"/>
        <family val="1"/>
        <charset val="204"/>
      </rPr>
      <t>ПК 1.6.</t>
    </r>
    <r>
      <rPr>
        <sz val="9"/>
        <color theme="1"/>
        <rFont val="Times New Roman"/>
        <family val="1"/>
        <charset val="204"/>
      </rPr>
      <t xml:space="preserve"> Применять средства телефонной и радиосвязи</t>
    </r>
  </si>
  <si>
    <r>
      <rPr>
        <b/>
        <sz val="9"/>
        <color theme="1"/>
        <rFont val="Times New Roman"/>
        <family val="1"/>
        <charset val="204"/>
      </rPr>
      <t>ПК 1.7.</t>
    </r>
    <r>
      <rPr>
        <sz val="9"/>
        <color theme="1"/>
        <rFont val="Times New Roman"/>
        <family val="1"/>
        <charset val="204"/>
      </rPr>
      <t xml:space="preserve"> Выполнять работы по защите населенных пунктов и объектов инфраструктуры от угрозы лесных (природных) пожаров</t>
    </r>
  </si>
  <si>
    <r>
      <rPr>
        <b/>
        <sz val="9"/>
        <color theme="1"/>
        <rFont val="Times New Roman"/>
        <family val="1"/>
        <charset val="204"/>
      </rPr>
      <t xml:space="preserve">ПК 2.1. </t>
    </r>
    <r>
      <rPr>
        <sz val="9"/>
        <color theme="1"/>
        <rFont val="Times New Roman"/>
        <family val="1"/>
        <charset val="204"/>
      </rPr>
      <t>Анализировать пожарную опасность объектов</t>
    </r>
  </si>
  <si>
    <r>
      <rPr>
        <b/>
        <sz val="9"/>
        <color theme="1"/>
        <rFont val="Times New Roman"/>
        <family val="1"/>
        <charset val="204"/>
      </rPr>
      <t>ПК 2.3.</t>
    </r>
    <r>
      <rPr>
        <sz val="9"/>
        <color theme="1"/>
        <rFont val="Times New Roman"/>
        <family val="1"/>
        <charset val="204"/>
      </rPr>
      <t xml:space="preserve"> Проводить противопожарную пропаганду</t>
    </r>
  </si>
  <si>
    <r>
      <rPr>
        <b/>
        <sz val="9"/>
        <color theme="1"/>
        <rFont val="Times New Roman"/>
        <family val="1"/>
        <charset val="204"/>
      </rPr>
      <t>ПК 2.4.</t>
    </r>
    <r>
      <rPr>
        <sz val="9"/>
        <color theme="1"/>
        <rFont val="Times New Roman"/>
        <family val="1"/>
        <charset val="204"/>
      </rPr>
      <t xml:space="preserve"> Осуществлять контроль за соблюдением противопожарного режима на объекте защиты</t>
    </r>
  </si>
  <si>
    <r>
      <rPr>
        <b/>
        <sz val="9"/>
        <color theme="1"/>
        <rFont val="Times New Roman"/>
        <family val="1"/>
        <charset val="204"/>
      </rPr>
      <t>ПК 2.5.</t>
    </r>
    <r>
      <rPr>
        <sz val="9"/>
        <color theme="1"/>
        <rFont val="Times New Roman"/>
        <family val="1"/>
        <charset val="204"/>
      </rPr>
      <t xml:space="preserve"> Проводить инструктирование и организовывать обучение работников организаций и граждан мерам пожарной безопасности, мероприятиям по гражданской обороне и защите населения и территории от чрезвычайных ситуаций природного и техногенного характера</t>
    </r>
  </si>
  <si>
    <r>
      <t xml:space="preserve">ПК 2.6. </t>
    </r>
    <r>
      <rPr>
        <sz val="9"/>
        <color theme="1"/>
        <rFont val="Times New Roman"/>
        <family val="1"/>
        <charset val="204"/>
      </rPr>
      <t>Осуществлять контроль за состоянием противопожарного водоснабжения в районе выезда подразделения</t>
    </r>
  </si>
  <si>
    <r>
      <rPr>
        <b/>
        <sz val="9"/>
        <color theme="1"/>
        <rFont val="Times New Roman"/>
        <family val="1"/>
        <charset val="204"/>
      </rPr>
      <t>ПК 3.1.</t>
    </r>
    <r>
      <rPr>
        <sz val="9"/>
        <color theme="1"/>
        <rFont val="Times New Roman"/>
        <family val="1"/>
        <charset val="204"/>
      </rPr>
      <t xml:space="preserve"> Руководить деятельностью отделения (караула) пожарной части (отдельного поста) при тушении пожаров и проведении аварийно-спасательных работ, связанных с тушением пожара</t>
    </r>
  </si>
  <si>
    <r>
      <rPr>
        <b/>
        <sz val="9"/>
        <color theme="1"/>
        <rFont val="Times New Roman"/>
        <family val="1"/>
        <charset val="204"/>
      </rPr>
      <t>ПК 3.2.</t>
    </r>
    <r>
      <rPr>
        <sz val="9"/>
        <color theme="1"/>
        <rFont val="Times New Roman"/>
        <family val="1"/>
        <charset val="204"/>
      </rPr>
      <t xml:space="preserve"> Руководить деятельностью отделения (караула) пожарной части (отдельного поста) при тушении пожаров с использованием средств индивидуальной защиты органов дыхания и зрения в непригодной для дыхания среде</t>
    </r>
  </si>
  <si>
    <r>
      <rPr>
        <b/>
        <sz val="9"/>
        <color theme="1"/>
        <rFont val="Times New Roman"/>
        <family val="1"/>
        <charset val="204"/>
      </rPr>
      <t>ПК 3.3.</t>
    </r>
    <r>
      <rPr>
        <sz val="9"/>
        <color theme="1"/>
        <rFont val="Times New Roman"/>
        <family val="1"/>
        <charset val="204"/>
      </rPr>
      <t xml:space="preserve"> Организовывать деятельность дежурного караула (смены) пожарной части (отдельного поста) во время несения суточного дежурства в расположении части</t>
    </r>
  </si>
  <si>
    <r>
      <rPr>
        <b/>
        <sz val="9"/>
        <color theme="1"/>
        <rFont val="Times New Roman"/>
        <family val="1"/>
        <charset val="204"/>
      </rPr>
      <t xml:space="preserve">ПК 3.4. </t>
    </r>
    <r>
      <rPr>
        <sz val="9"/>
        <color theme="1"/>
        <rFont val="Times New Roman"/>
        <family val="1"/>
        <charset val="204"/>
      </rPr>
      <t>Организовывать действия дежурного караула (смены) по сбору, выезду и следованию к месту пожара (вызова)</t>
    </r>
  </si>
  <si>
    <r>
      <rPr>
        <b/>
        <sz val="9"/>
        <color theme="1"/>
        <rFont val="Times New Roman"/>
        <family val="1"/>
        <charset val="204"/>
      </rPr>
      <t xml:space="preserve">ПК 3.5. </t>
    </r>
    <r>
      <rPr>
        <sz val="9"/>
        <color theme="1"/>
        <rFont val="Times New Roman"/>
        <family val="1"/>
        <charset val="204"/>
      </rPr>
      <t>Организовывать боевую подготовку личного состава отделения дежурного караула (смены)</t>
    </r>
  </si>
  <si>
    <r>
      <rPr>
        <b/>
        <sz val="9"/>
        <color theme="1"/>
        <rFont val="Times New Roman"/>
        <family val="1"/>
        <charset val="204"/>
      </rPr>
      <t xml:space="preserve">ПК 3.6. </t>
    </r>
    <r>
      <rPr>
        <sz val="9"/>
        <color theme="1"/>
        <rFont val="Times New Roman"/>
        <family val="1"/>
        <charset val="204"/>
      </rPr>
      <t>Организовывать действия по тушению пожаров с применением автоматизированных (роботизированных) и перспективных установок пожаротушения</t>
    </r>
  </si>
  <si>
    <r>
      <rPr>
        <b/>
        <sz val="9"/>
        <color theme="1"/>
        <rFont val="Times New Roman"/>
        <family val="1"/>
        <charset val="204"/>
      </rPr>
      <t xml:space="preserve">ПК 3.8. </t>
    </r>
    <r>
      <rPr>
        <sz val="9"/>
        <color theme="1"/>
        <rFont val="Times New Roman"/>
        <family val="1"/>
        <charset val="204"/>
      </rPr>
      <t>Выполнять работы по приемке (передаче) и содержанию в состоянии постоянной готовности к тушению пожара и проведению поисково-спасательных работ мобильных средств пожаротушения, средств связи, средств индивидуальной защиты и спасения, огнетушащих веществ и специальных агрегатов, аварийно-спасательной техники</t>
    </r>
  </si>
  <si>
    <r>
      <rPr>
        <b/>
        <sz val="9"/>
        <color theme="1"/>
        <rFont val="Times New Roman"/>
        <family val="1"/>
        <charset val="204"/>
      </rPr>
      <t xml:space="preserve">ПК 3.9. </t>
    </r>
    <r>
      <rPr>
        <sz val="9"/>
        <color theme="1"/>
        <rFont val="Times New Roman"/>
        <family val="1"/>
        <charset val="204"/>
      </rPr>
      <t>Организовывать службу и подготовку личного состава, осуществляющего дежурство на мобильных средствах пожаротушения, в том числе на специальной пожарной технике, в подразделениях пожарной охраны</t>
    </r>
  </si>
  <si>
    <r>
      <rPr>
        <b/>
        <sz val="9"/>
        <color theme="1"/>
        <rFont val="Times New Roman"/>
        <family val="1"/>
        <charset val="204"/>
      </rPr>
      <t>ПК 3.10.</t>
    </r>
    <r>
      <rPr>
        <sz val="9"/>
        <color theme="1"/>
        <rFont val="Times New Roman"/>
        <family val="1"/>
        <charset val="204"/>
      </rPr>
      <t xml:space="preserve"> Обеспечивать работоспособность и организовывать подготовку к эксплуатации мобильных средств пожаротушения</t>
    </r>
  </si>
  <si>
    <r>
      <rPr>
        <b/>
        <sz val="9"/>
        <color theme="1"/>
        <rFont val="Times New Roman"/>
        <family val="1"/>
        <charset val="204"/>
      </rPr>
      <t>ПК 3.11.</t>
    </r>
    <r>
      <rPr>
        <sz val="9"/>
        <color theme="1"/>
        <rFont val="Times New Roman"/>
        <family val="1"/>
        <charset val="204"/>
      </rPr>
      <t xml:space="preserve"> Организовывать тушение пожаров с применением мобильных средств пожаротушения, в том числе специальных пожарных автомобилей</t>
    </r>
  </si>
  <si>
    <r>
      <rPr>
        <b/>
        <sz val="9"/>
        <color theme="1"/>
        <rFont val="Times New Roman"/>
        <family val="1"/>
        <charset val="204"/>
      </rPr>
      <t>ПК 3.12.</t>
    </r>
    <r>
      <rPr>
        <sz val="9"/>
        <color theme="1"/>
        <rFont val="Times New Roman"/>
        <family val="1"/>
        <charset val="204"/>
      </rPr>
      <t xml:space="preserve"> Организовывать действия по обслуживанию и ремонту пожарного оборудования, средств индивидуальной защиты и спасения людей при пожаре</t>
    </r>
  </si>
  <si>
    <r>
      <rPr>
        <b/>
        <sz val="9"/>
        <color theme="1"/>
        <rFont val="Times New Roman"/>
        <family val="1"/>
        <charset val="204"/>
      </rPr>
      <t>ПК 3.1.</t>
    </r>
    <r>
      <rPr>
        <sz val="9"/>
        <color theme="1"/>
        <rFont val="Times New Roman"/>
        <family val="1"/>
        <charset val="204"/>
      </rPr>
      <t xml:space="preserve"> Планировать пожарно-профилактические работы на объекте</t>
    </r>
  </si>
  <si>
    <r>
      <rPr>
        <b/>
        <sz val="9"/>
        <color theme="1"/>
        <rFont val="Times New Roman"/>
        <family val="1"/>
        <charset val="204"/>
      </rPr>
      <t>ПК 3.2.</t>
    </r>
    <r>
      <rPr>
        <sz val="9"/>
        <color theme="1"/>
        <rFont val="Times New Roman"/>
        <family val="1"/>
        <charset val="204"/>
      </rPr>
      <t xml:space="preserve"> Организовывать систему обеспечения пожарной безопасности объекта защиты</t>
    </r>
  </si>
  <si>
    <r>
      <rPr>
        <b/>
        <sz val="9"/>
        <color theme="1"/>
        <rFont val="Times New Roman"/>
        <family val="1"/>
        <charset val="204"/>
      </rPr>
      <t>ПК 3.3.</t>
    </r>
    <r>
      <rPr>
        <sz val="9"/>
        <color theme="1"/>
        <rFont val="Times New Roman"/>
        <family val="1"/>
        <charset val="204"/>
      </rPr>
      <t xml:space="preserve"> Осуществлять планирование и проведение проверок объектов защиты</t>
    </r>
  </si>
  <si>
    <r>
      <rPr>
        <b/>
        <sz val="9"/>
        <color theme="1"/>
        <rFont val="Times New Roman"/>
        <family val="1"/>
        <charset val="204"/>
      </rPr>
      <t>ПК 3.4.</t>
    </r>
    <r>
      <rPr>
        <sz val="9"/>
        <color theme="1"/>
        <rFont val="Times New Roman"/>
        <family val="1"/>
        <charset val="204"/>
      </rPr>
      <t xml:space="preserve"> Обеспечивать выполнение противопожарных мероприятий, предусмотренных правилами, нормами и стандартами</t>
    </r>
  </si>
  <si>
    <r>
      <rPr>
        <b/>
        <sz val="9"/>
        <color theme="1"/>
        <rFont val="Times New Roman"/>
        <family val="1"/>
        <charset val="204"/>
      </rPr>
      <t>ПК 3.6.</t>
    </r>
    <r>
      <rPr>
        <sz val="9"/>
        <color theme="1"/>
        <rFont val="Times New Roman"/>
        <family val="1"/>
        <charset val="204"/>
      </rPr>
      <t xml:space="preserve"> Участвовать в дознании (расследовании) по делам о пожарах</t>
    </r>
  </si>
  <si>
    <r>
      <rPr>
        <b/>
        <sz val="9"/>
        <color theme="1"/>
        <rFont val="Times New Roman"/>
        <family val="1"/>
        <charset val="204"/>
      </rPr>
      <t>ПК 3.7.</t>
    </r>
    <r>
      <rPr>
        <sz val="9"/>
        <color theme="1"/>
        <rFont val="Times New Roman"/>
        <family val="1"/>
        <charset val="204"/>
      </rPr>
      <t xml:space="preserve"> Контролировать содержание в исправном состоянии технических средств и систем автоматической противопожарной защиты, правильность монтажа и обслуживания оборудования</t>
    </r>
  </si>
  <si>
    <r>
      <rPr>
        <b/>
        <sz val="9"/>
        <color theme="1"/>
        <rFont val="Times New Roman"/>
        <family val="1"/>
        <charset val="204"/>
      </rPr>
      <t>ПК 3.8.</t>
    </r>
    <r>
      <rPr>
        <sz val="9"/>
        <color theme="1"/>
        <rFont val="Times New Roman"/>
        <family val="1"/>
        <charset val="204"/>
      </rPr>
      <t xml:space="preserve"> Рассчитывать пути эвакуации, составлять планы эвакуации персонала из зданий и сооружений</t>
    </r>
  </si>
  <si>
    <r>
      <rPr>
        <b/>
        <sz val="9"/>
        <color theme="1"/>
        <rFont val="Times New Roman"/>
        <family val="1"/>
        <charset val="204"/>
      </rPr>
      <t>ПК 3.9.</t>
    </r>
    <r>
      <rPr>
        <sz val="9"/>
        <color theme="1"/>
        <rFont val="Times New Roman"/>
        <family val="1"/>
        <charset val="204"/>
      </rPr>
      <t xml:space="preserve"> Проводить расчеты необходимых расходов воды на наружное и внутреннее пожаротушение</t>
    </r>
  </si>
  <si>
    <r>
      <rPr>
        <b/>
        <sz val="9"/>
        <color theme="1"/>
        <rFont val="Times New Roman"/>
        <family val="1"/>
        <charset val="204"/>
      </rPr>
      <t>ПК 3.10.</t>
    </r>
    <r>
      <rPr>
        <sz val="9"/>
        <color theme="1"/>
        <rFont val="Times New Roman"/>
        <family val="1"/>
        <charset val="204"/>
      </rPr>
      <t xml:space="preserve"> Осуществлять общее руководство по тушению пожара до прибытия пожарных подразделений, организовывать работы по содействию пожарной охране при тушении пожаров</t>
    </r>
  </si>
  <si>
    <r>
      <rPr>
        <b/>
        <sz val="9"/>
        <color theme="1"/>
        <rFont val="Times New Roman"/>
        <family val="1"/>
        <charset val="204"/>
      </rPr>
      <t>ПК 3.11.</t>
    </r>
    <r>
      <rPr>
        <sz val="9"/>
        <color theme="1"/>
        <rFont val="Times New Roman"/>
        <family val="1"/>
        <charset val="204"/>
      </rPr>
      <t xml:space="preserve"> Разрабатывать технические решения по профилактике пожаров</t>
    </r>
  </si>
  <si>
    <t>А/01.5 Руководство деятельностью отделения пожарной части (отдельного поста) противопожарной службы во время несения суточного дежурства в расположении части</t>
  </si>
  <si>
    <t>А/02.5 Организация профессиональной подготовки личного состава отделения дежурного караула</t>
  </si>
  <si>
    <t>А/03.5 Постановка задач, контроль и выполнение действий, связанных со сбором и следованием к месту вызова, в составе отделения (расчета) дежурного караула (смены)</t>
  </si>
  <si>
    <t>А/04.5 Руководство деятельностью отделения пожарной части (отдельного поста) при тушении пожара и проведении аварийно-спасательных работ</t>
  </si>
  <si>
    <t>ОТФ код B. Осуществление тушения пожаров и проведение аварийно-спасательных работ в населенных пунктах и на объектах в составе отделения (расчета) пожарной части (отдельного поста, команды, катера) на специальной пожарной технике</t>
  </si>
  <si>
    <t>B/01.5 Содержание специальной пожарной техники в состоянии постоянной готовности к тушению пожара и проведению поисково-спасательных работ</t>
  </si>
  <si>
    <t>B/02.5 Организация службы и подготовки личного состава, осуществляющего дежурство на специальной пожарной технике в подразделениях пожарной охраны</t>
  </si>
  <si>
    <t>B/03.5 Организация тушения пожаров с применением специальной пожарной техники</t>
  </si>
  <si>
    <t>C/01.6 Организация деятельности караула пожарной части во время несения суточного дежурства в расположении части</t>
  </si>
  <si>
    <t>C/02.6 Обеспечение работоспособности и организация подготовки к эксплуатации мобильных средств пожаротушения в соответствии с техническими характеристиками</t>
  </si>
  <si>
    <t>C/03.6 Организация профессиональной подготовки личного состава дежурного караула</t>
  </si>
  <si>
    <t>C/04.6 Организация действий дежурного караула по выезду и следованию к месту вызова</t>
  </si>
  <si>
    <t>C/05.6 Организация действий по тушению пожара в составе караула пожарной части</t>
  </si>
  <si>
    <t>ОТФ код С. Осуществление тушения пожаров и проведение аварийно-спасательных работ в населенных пунктах и на объектах в составе караула (расчета, вахты) пожарной части (отдельного поста, команды, поезда, судна)</t>
  </si>
  <si>
    <t>D/01.6 Руководство деятельностью объектовых и муниципальных пожарных формирований, формирований на железнодорожном, судоходном транспорте при выполнении работ по предупреждению и тушению пожаров</t>
  </si>
  <si>
    <t>D/02.6 Организация повседневной деятельности объектовых и муниципальных пожарных формирований, формирований на железнодорожном, судоходном транспорте</t>
  </si>
  <si>
    <t>D/03.6 Организация хозяйственной деятельности объектовых и муниципальных пожарных формирований, формирований на железнодорожном, судоходном транспорте</t>
  </si>
  <si>
    <t>ОТФ код D. Организация и осуществление тушения пожаров в районе выезда (зоне обслуживания) силами территориального, специального, специализированного, объектового подразделения пожарной охраны (пожарной части, отдельного поста, команды, поезда, судна)</t>
  </si>
  <si>
    <t>D/03.6 Организация хозяйственной деятельности объектовых и муниципальных пожарных формирований, формирований на железнодорожном, судоходном транспорте.</t>
  </si>
  <si>
    <t>Модуль В. Организация тушения пожаров и проведения аварийно-спасательных работ.</t>
  </si>
  <si>
    <t>ОТФ код А. Осуществление тушения пожаров и проведение аварийно-спасательных работ при пожарах в населенных пунктах и на объектах в составе отделения (расчета) дежурного караула (смены) пожарной части (отдельного поста, команды, катера) на основной пожарной технике.</t>
  </si>
  <si>
    <t>ОТФ код А Обеспечение противопожарного режима на объекте защиты.</t>
  </si>
  <si>
    <t>ОТФ код В Проведение независимой оценки пожарного риска (аудит пожарной безопасности).</t>
  </si>
  <si>
    <t>В/01.6Анализ документов, характеризующих пожарную опасность объекта защиты.</t>
  </si>
  <si>
    <t>В/03.6 Проведение необходимых исследований, испытаний, расчетов и экспертиз в области пожарной безопасности объекта защиты.</t>
  </si>
  <si>
    <t>В/04.6 Подготовка вывода о выполнении требований пожарной безопасности и соблюдении противопожарного режима на объекте защиты.</t>
  </si>
  <si>
    <t>Модуль Г. Обеспечение противопожарного режима на объекте.</t>
  </si>
  <si>
    <t>В/02.6 Обследование объекта защиты для получения объективной информации о состоянии пожарной безопасности объекта защиты и соблюдении противопожарного режима.</t>
  </si>
  <si>
    <t>ОТФ код А. Выполнение работ по профилактике и тушению пожаров в составе подразделений добровольной пожарной охраны</t>
  </si>
  <si>
    <t>ОТФ код В. Выполнение работ по осуществлению караульной службы, тушению пожаров, проведение аварийно-спасательных работ</t>
  </si>
  <si>
    <t>ОТФ код С. Выполнение в составе подразделения пожарной охраны работ и мероприятий по эксплуатации мобильных средств пожаротушения</t>
  </si>
  <si>
    <t>А/01.2 Выполнение работ по локализации и ликвидации пожара в составе подразделения добровольной пожарной охраны</t>
  </si>
  <si>
    <t>А/02.2 Выполнение в составе подразделения добровольной пожарной охраны аварийно-спасательных работ и оказание первой помощи пострадавшим при пожаре</t>
  </si>
  <si>
    <t>А/03.2 Выполнение в составе подразделения добровольной пожарной охраны работ по приемке (передаче) и содержанию в исправном состоянии средств, оборудования и инструмента</t>
  </si>
  <si>
    <t>В/01.3 Выполнение работ по локализации и ликвидации пожара</t>
  </si>
  <si>
    <t>В/02.3 Выполнение аварийно-спасательных работ и оказание первой помощи пострадавшим при пожаре</t>
  </si>
  <si>
    <t>В/03.3 Выполнение работ по приемке (передаче) и содержанию в исправном состоянии средств, пожарного оборудования и инструмента</t>
  </si>
  <si>
    <t>В/04.3 Осуществление караульной службы</t>
  </si>
  <si>
    <t>С/01.4 Выполнение работ по доставке пожарных, мобильных средств пожаротушения, пожарного оборудования и инструмента, средств связи, средств индивидуальной защиты и спасения, огнетушащих веществ и специальных агрегатов, аварийно-спасательной техники к месту вызова</t>
  </si>
  <si>
    <t>С/02.4 Выполнение работ по тушению пожара с применением мобильных средств пожаротушения</t>
  </si>
  <si>
    <t>С/03.4 Выполнение аварийно-спасательных работ, оказание первой помощи пострадавшим при пожаре</t>
  </si>
  <si>
    <t>С/04.4 Выполнение работ по приемке (передаче) и содержанию в исправном состоянии мобильных средств пожаротушения, пожарного оборудования и инструмента, средств связи, средств индивидуальной защиты и спасения, огнетушащих веществ и специальных агрегатов, аварийно-спасательного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</si>
</sst>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7" borderId="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5" fillId="0" borderId="2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8" borderId="8" xfId="0" applyFont="1" applyFill="1" applyBorder="1" applyAlignment="1">
      <alignment horizontal="center" vertical="top" wrapText="1"/>
    </xf>
    <xf numFmtId="0" fontId="1" fillId="8" borderId="24" xfId="0" applyFont="1" applyFill="1" applyBorder="1" applyAlignment="1">
      <alignment horizontal="center" vertical="top" wrapText="1"/>
    </xf>
    <xf numFmtId="0" fontId="1" fillId="8" borderId="2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5" borderId="2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5" borderId="15" xfId="0" applyFont="1" applyFill="1" applyBorder="1" applyAlignment="1">
      <alignment horizontal="center" vertical="top" wrapText="1"/>
    </xf>
    <xf numFmtId="0" fontId="1" fillId="0" borderId="20" xfId="0" applyFont="1" applyBorder="1" applyAlignment="1">
      <alignment horizont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5" borderId="28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wrapText="1"/>
    </xf>
    <xf numFmtId="0" fontId="1" fillId="0" borderId="21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164" fontId="1" fillId="0" borderId="3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164" fontId="1" fillId="0" borderId="33" xfId="0" applyNumberFormat="1" applyFont="1" applyBorder="1" applyAlignment="1">
      <alignment wrapText="1"/>
    </xf>
    <xf numFmtId="0" fontId="1" fillId="6" borderId="18" xfId="0" applyFont="1" applyFill="1" applyBorder="1" applyAlignment="1">
      <alignment horizontal="center" vertical="top" wrapText="1"/>
    </xf>
    <xf numFmtId="0" fontId="1" fillId="6" borderId="2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2" fillId="3" borderId="8" xfId="0" applyFont="1" applyFill="1" applyBorder="1" applyAlignment="1">
      <alignment horizontal="center" wrapText="1"/>
    </xf>
    <xf numFmtId="0" fontId="1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2" fillId="7" borderId="3" xfId="0" applyFont="1" applyFill="1" applyBorder="1" applyAlignment="1">
      <alignment horizontal="left" vertical="top" wrapText="1"/>
    </xf>
    <xf numFmtId="0" fontId="1" fillId="7" borderId="20" xfId="0" applyFont="1" applyFill="1" applyBorder="1" applyAlignment="1">
      <alignment horizontal="left" vertical="top" wrapText="1"/>
    </xf>
    <xf numFmtId="0" fontId="1" fillId="0" borderId="37" xfId="0" applyFont="1" applyBorder="1" applyAlignment="1">
      <alignment wrapText="1"/>
    </xf>
    <xf numFmtId="0" fontId="1" fillId="0" borderId="38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39" xfId="0" applyFont="1" applyBorder="1" applyAlignment="1">
      <alignment wrapText="1"/>
    </xf>
    <xf numFmtId="164" fontId="1" fillId="0" borderId="32" xfId="0" applyNumberFormat="1" applyFont="1" applyBorder="1" applyAlignment="1">
      <alignment wrapText="1"/>
    </xf>
    <xf numFmtId="2" fontId="1" fillId="0" borderId="36" xfId="0" applyNumberFormat="1" applyFont="1" applyBorder="1" applyAlignment="1">
      <alignment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top" wrapText="1"/>
    </xf>
    <xf numFmtId="0" fontId="2" fillId="7" borderId="18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8" borderId="17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top" wrapText="1"/>
    </xf>
    <xf numFmtId="0" fontId="2" fillId="8" borderId="7" xfId="0" applyFont="1" applyFill="1" applyBorder="1" applyAlignment="1">
      <alignment horizontal="center" vertical="top" wrapText="1"/>
    </xf>
    <xf numFmtId="0" fontId="2" fillId="8" borderId="9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P49"/>
  <sheetViews>
    <sheetView tabSelected="1" topLeftCell="EG38" zoomScale="110" zoomScaleNormal="110" workbookViewId="0">
      <selection activeCell="EQ45" sqref="EQ45"/>
    </sheetView>
  </sheetViews>
  <sheetFormatPr defaultRowHeight="12" x14ac:dyDescent="0.2"/>
  <cols>
    <col min="1" max="1" width="21.5703125" style="1" customWidth="1"/>
    <col min="2" max="2" width="43.42578125" style="1" customWidth="1"/>
    <col min="3" max="3" width="21" style="1" customWidth="1"/>
    <col min="4" max="4" width="17.140625" style="1" customWidth="1"/>
    <col min="5" max="5" width="19.7109375" style="1" customWidth="1"/>
    <col min="6" max="14" width="19.85546875" style="1" customWidth="1"/>
    <col min="15" max="15" width="21.28515625" style="1" customWidth="1"/>
    <col min="16" max="17" width="19.85546875" style="1" customWidth="1"/>
    <col min="18" max="18" width="18.5703125" style="1" customWidth="1"/>
    <col min="19" max="19" width="18.28515625" style="1" customWidth="1"/>
    <col min="20" max="20" width="17.85546875" style="1" customWidth="1"/>
    <col min="21" max="21" width="19.7109375" style="1" customWidth="1"/>
    <col min="22" max="29" width="19.85546875" style="1" customWidth="1"/>
    <col min="30" max="30" width="21.28515625" style="1" customWidth="1"/>
    <col min="31" max="32" width="19.85546875" style="1" customWidth="1"/>
    <col min="33" max="33" width="21" style="1" customWidth="1"/>
    <col min="34" max="34" width="15.5703125" style="1" customWidth="1"/>
    <col min="35" max="35" width="19.42578125" style="1" customWidth="1"/>
    <col min="36" max="36" width="19" style="1" customWidth="1"/>
    <col min="37" max="43" width="19.85546875" style="1" customWidth="1"/>
    <col min="44" max="44" width="21.28515625" style="1" customWidth="1"/>
    <col min="45" max="45" width="22" style="1" customWidth="1"/>
    <col min="46" max="61" width="19.85546875" style="1" customWidth="1"/>
    <col min="62" max="62" width="21.42578125" style="1" customWidth="1"/>
    <col min="63" max="63" width="7.42578125" style="36" customWidth="1"/>
    <col min="64" max="64" width="20.5703125" style="36" customWidth="1"/>
    <col min="65" max="65" width="19.42578125" style="36" customWidth="1"/>
    <col min="66" max="66" width="25" style="36" customWidth="1"/>
    <col min="67" max="67" width="21" style="1" customWidth="1"/>
    <col min="68" max="68" width="17.140625" style="1" customWidth="1"/>
    <col min="69" max="69" width="19.7109375" style="1" customWidth="1"/>
    <col min="70" max="70" width="16.42578125" style="1" customWidth="1"/>
    <col min="71" max="71" width="23.7109375" style="1" customWidth="1"/>
    <col min="72" max="72" width="16" style="1" customWidth="1"/>
    <col min="73" max="73" width="18.5703125" style="1" customWidth="1"/>
    <col min="74" max="74" width="27" style="1" customWidth="1"/>
    <col min="75" max="75" width="17.42578125" style="1" customWidth="1"/>
    <col min="76" max="76" width="19.7109375" style="1" customWidth="1"/>
    <col min="77" max="77" width="18.28515625" style="1" customWidth="1"/>
    <col min="78" max="78" width="14.5703125" style="1" customWidth="1"/>
    <col min="79" max="79" width="15.5703125" style="1" customWidth="1"/>
    <col min="80" max="80" width="16.7109375" style="1" customWidth="1"/>
    <col min="81" max="81" width="16.42578125" style="1" customWidth="1"/>
    <col min="82" max="82" width="21" style="1" customWidth="1"/>
    <col min="83" max="83" width="15.7109375" style="36" customWidth="1"/>
    <col min="84" max="84" width="21" style="1" customWidth="1"/>
    <col min="85" max="85" width="25.42578125" style="1" customWidth="1"/>
    <col min="86" max="86" width="17.140625" style="1" customWidth="1"/>
    <col min="87" max="87" width="19.7109375" style="1" customWidth="1"/>
    <col min="88" max="88" width="16.42578125" style="1" customWidth="1"/>
    <col min="89" max="89" width="15.5703125" style="1" customWidth="1"/>
    <col min="90" max="90" width="15" style="1" customWidth="1"/>
    <col min="91" max="91" width="17.7109375" style="1" customWidth="1"/>
    <col min="92" max="92" width="18.5703125" style="1" customWidth="1"/>
    <col min="93" max="93" width="20.7109375" style="1" customWidth="1"/>
    <col min="94" max="94" width="14.5703125" style="1" customWidth="1"/>
    <col min="95" max="95" width="15.5703125" style="1" customWidth="1"/>
    <col min="96" max="106" width="23" style="1" customWidth="1"/>
    <col min="107" max="107" width="26.28515625" style="1" customWidth="1"/>
    <col min="108" max="108" width="8" style="36" customWidth="1"/>
    <col min="109" max="109" width="15.7109375" style="1" customWidth="1"/>
    <col min="110" max="110" width="14.85546875" style="1" customWidth="1"/>
    <col min="111" max="111" width="15.140625" style="1" customWidth="1"/>
    <col min="112" max="116" width="16.5703125" style="1" customWidth="1"/>
    <col min="117" max="117" width="17.7109375" style="1" customWidth="1"/>
    <col min="118" max="126" width="16.5703125" style="1" customWidth="1"/>
    <col min="127" max="127" width="14.85546875" style="1" customWidth="1"/>
    <col min="128" max="128" width="16.28515625" style="1" customWidth="1"/>
    <col min="129" max="129" width="14.85546875" style="1" customWidth="1"/>
    <col min="130" max="130" width="14.7109375" style="1" customWidth="1"/>
    <col min="131" max="131" width="15.42578125" style="1" customWidth="1"/>
    <col min="132" max="132" width="13.85546875" style="1" customWidth="1"/>
    <col min="133" max="133" width="19.42578125" style="1" customWidth="1"/>
    <col min="134" max="134" width="15.5703125" style="1" customWidth="1"/>
    <col min="135" max="135" width="17.7109375" style="1" customWidth="1"/>
    <col min="136" max="144" width="15.85546875" style="1" customWidth="1"/>
    <col min="145" max="145" width="9.140625" style="1"/>
    <col min="146" max="146" width="16.5703125" style="1" customWidth="1"/>
    <col min="147" max="16384" width="9.140625" style="1"/>
  </cols>
  <sheetData>
    <row r="1" spans="1:146" s="65" customFormat="1" ht="31.5" customHeight="1" x14ac:dyDescent="0.25">
      <c r="A1" s="116" t="s">
        <v>0</v>
      </c>
      <c r="B1" s="118" t="s">
        <v>11</v>
      </c>
      <c r="C1" s="125" t="s">
        <v>14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7"/>
      <c r="R1" s="125" t="s">
        <v>16</v>
      </c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9"/>
      <c r="AG1" s="124" t="s">
        <v>19</v>
      </c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5" t="s">
        <v>21</v>
      </c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9"/>
      <c r="BK1" s="15"/>
      <c r="BL1" s="136" t="s">
        <v>14</v>
      </c>
      <c r="BM1" s="137"/>
      <c r="BN1" s="137"/>
      <c r="BO1" s="137"/>
      <c r="BP1" s="137"/>
      <c r="BQ1" s="137"/>
      <c r="BR1" s="137"/>
      <c r="BS1" s="137"/>
      <c r="BT1" s="137"/>
      <c r="BU1" s="137"/>
      <c r="BV1" s="138"/>
      <c r="BW1" s="140" t="s">
        <v>16</v>
      </c>
      <c r="BX1" s="141"/>
      <c r="BY1" s="141"/>
      <c r="BZ1" s="141"/>
      <c r="CA1" s="141"/>
      <c r="CB1" s="141"/>
      <c r="CC1" s="141"/>
      <c r="CD1" s="141"/>
      <c r="CE1" s="141"/>
      <c r="CF1" s="141"/>
      <c r="CG1" s="142"/>
      <c r="CH1" s="140" t="s">
        <v>88</v>
      </c>
      <c r="CI1" s="141"/>
      <c r="CJ1" s="141"/>
      <c r="CK1" s="141"/>
      <c r="CL1" s="141"/>
      <c r="CM1" s="141"/>
      <c r="CN1" s="141"/>
      <c r="CO1" s="141"/>
      <c r="CP1" s="141"/>
      <c r="CQ1" s="141"/>
      <c r="CR1" s="142"/>
      <c r="CS1" s="140" t="s">
        <v>21</v>
      </c>
      <c r="CT1" s="141"/>
      <c r="CU1" s="141"/>
      <c r="CV1" s="141"/>
      <c r="CW1" s="141"/>
      <c r="CX1" s="141"/>
      <c r="CY1" s="141"/>
      <c r="CZ1" s="141"/>
      <c r="DA1" s="141"/>
      <c r="DB1" s="141"/>
      <c r="DC1" s="142"/>
      <c r="DD1" s="15"/>
      <c r="DE1" s="132" t="s">
        <v>14</v>
      </c>
      <c r="DF1" s="133"/>
      <c r="DG1" s="133"/>
      <c r="DH1" s="133"/>
      <c r="DI1" s="133"/>
      <c r="DJ1" s="133"/>
      <c r="DK1" s="133"/>
      <c r="DL1" s="133"/>
      <c r="DM1" s="133"/>
      <c r="DN1" s="132" t="s">
        <v>16</v>
      </c>
      <c r="DO1" s="133"/>
      <c r="DP1" s="133"/>
      <c r="DQ1" s="133"/>
      <c r="DR1" s="133"/>
      <c r="DS1" s="133"/>
      <c r="DT1" s="133"/>
      <c r="DU1" s="133"/>
      <c r="DV1" s="133"/>
      <c r="DW1" s="132" t="s">
        <v>19</v>
      </c>
      <c r="DX1" s="133"/>
      <c r="DY1" s="133"/>
      <c r="DZ1" s="133"/>
      <c r="EA1" s="133"/>
      <c r="EB1" s="133"/>
      <c r="EC1" s="133"/>
      <c r="ED1" s="133"/>
      <c r="EE1" s="133"/>
      <c r="EF1" s="132" t="s">
        <v>95</v>
      </c>
      <c r="EG1" s="133"/>
      <c r="EH1" s="133"/>
      <c r="EI1" s="133"/>
      <c r="EJ1" s="133"/>
      <c r="EK1" s="133"/>
      <c r="EL1" s="133"/>
      <c r="EM1" s="133"/>
      <c r="EN1" s="133"/>
    </row>
    <row r="2" spans="1:146" ht="24.75" customHeight="1" x14ac:dyDescent="0.2">
      <c r="A2" s="116"/>
      <c r="B2" s="119"/>
      <c r="C2" s="114" t="s">
        <v>17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22"/>
      <c r="R2" s="114" t="s">
        <v>12</v>
      </c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21"/>
      <c r="AG2" s="123" t="s">
        <v>12</v>
      </c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14" t="s">
        <v>17</v>
      </c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21"/>
      <c r="BK2" s="15"/>
      <c r="BL2" s="103" t="s">
        <v>17</v>
      </c>
      <c r="BM2" s="104"/>
      <c r="BN2" s="104"/>
      <c r="BO2" s="104"/>
      <c r="BP2" s="104"/>
      <c r="BQ2" s="104"/>
      <c r="BR2" s="104"/>
      <c r="BS2" s="104"/>
      <c r="BT2" s="104"/>
      <c r="BU2" s="104"/>
      <c r="BV2" s="139"/>
      <c r="BW2" s="146" t="s">
        <v>12</v>
      </c>
      <c r="BX2" s="147"/>
      <c r="BY2" s="147"/>
      <c r="BZ2" s="147"/>
      <c r="CA2" s="147"/>
      <c r="CB2" s="147"/>
      <c r="CC2" s="147"/>
      <c r="CD2" s="147"/>
      <c r="CE2" s="147"/>
      <c r="CF2" s="147"/>
      <c r="CG2" s="148"/>
      <c r="CH2" s="143" t="s">
        <v>12</v>
      </c>
      <c r="CI2" s="144"/>
      <c r="CJ2" s="144"/>
      <c r="CK2" s="144"/>
      <c r="CL2" s="144"/>
      <c r="CM2" s="144"/>
      <c r="CN2" s="144"/>
      <c r="CO2" s="144"/>
      <c r="CP2" s="144"/>
      <c r="CQ2" s="144"/>
      <c r="CR2" s="145"/>
      <c r="CS2" s="146" t="s">
        <v>17</v>
      </c>
      <c r="CT2" s="147"/>
      <c r="CU2" s="147"/>
      <c r="CV2" s="147"/>
      <c r="CW2" s="147"/>
      <c r="CX2" s="147"/>
      <c r="CY2" s="147"/>
      <c r="CZ2" s="147"/>
      <c r="DA2" s="147"/>
      <c r="DB2" s="147"/>
      <c r="DC2" s="148"/>
      <c r="DD2" s="60"/>
      <c r="DE2" s="134" t="s">
        <v>17</v>
      </c>
      <c r="DF2" s="135"/>
      <c r="DG2" s="135"/>
      <c r="DH2" s="135"/>
      <c r="DI2" s="135"/>
      <c r="DJ2" s="135"/>
      <c r="DK2" s="135"/>
      <c r="DL2" s="135"/>
      <c r="DM2" s="135"/>
      <c r="DN2" s="134" t="s">
        <v>12</v>
      </c>
      <c r="DO2" s="135"/>
      <c r="DP2" s="135"/>
      <c r="DQ2" s="135"/>
      <c r="DR2" s="135"/>
      <c r="DS2" s="135"/>
      <c r="DT2" s="135"/>
      <c r="DU2" s="135"/>
      <c r="DV2" s="135"/>
      <c r="DW2" s="134" t="s">
        <v>12</v>
      </c>
      <c r="DX2" s="135"/>
      <c r="DY2" s="135"/>
      <c r="DZ2" s="135"/>
      <c r="EA2" s="135"/>
      <c r="EB2" s="135"/>
      <c r="EC2" s="135"/>
      <c r="ED2" s="135"/>
      <c r="EE2" s="135"/>
      <c r="EF2" s="134" t="s">
        <v>17</v>
      </c>
      <c r="EG2" s="135"/>
      <c r="EH2" s="135"/>
      <c r="EI2" s="135"/>
      <c r="EJ2" s="135"/>
      <c r="EK2" s="135"/>
      <c r="EL2" s="135"/>
      <c r="EM2" s="135"/>
      <c r="EN2" s="149"/>
    </row>
    <row r="3" spans="1:146" ht="23.25" customHeight="1" x14ac:dyDescent="0.2">
      <c r="A3" s="116"/>
      <c r="B3" s="119"/>
      <c r="C3" s="114" t="s">
        <v>13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22"/>
      <c r="R3" s="114" t="s">
        <v>13</v>
      </c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21"/>
      <c r="AG3" s="123" t="s">
        <v>13</v>
      </c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14" t="s">
        <v>13</v>
      </c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21"/>
      <c r="BK3" s="15"/>
      <c r="BL3" s="103" t="s">
        <v>20</v>
      </c>
      <c r="BM3" s="104"/>
      <c r="BN3" s="104"/>
      <c r="BO3" s="104"/>
      <c r="BP3" s="104"/>
      <c r="BQ3" s="104"/>
      <c r="BR3" s="104"/>
      <c r="BS3" s="104"/>
      <c r="BT3" s="104"/>
      <c r="BU3" s="104"/>
      <c r="BV3" s="139"/>
      <c r="BW3" s="103" t="s">
        <v>20</v>
      </c>
      <c r="BX3" s="104"/>
      <c r="BY3" s="104"/>
      <c r="BZ3" s="104"/>
      <c r="CA3" s="104"/>
      <c r="CB3" s="104"/>
      <c r="CC3" s="104"/>
      <c r="CD3" s="104"/>
      <c r="CE3" s="104"/>
      <c r="CF3" s="104"/>
      <c r="CG3" s="139"/>
      <c r="CH3" s="103" t="s">
        <v>20</v>
      </c>
      <c r="CI3" s="104"/>
      <c r="CJ3" s="104"/>
      <c r="CK3" s="104"/>
      <c r="CL3" s="104"/>
      <c r="CM3" s="104"/>
      <c r="CN3" s="104"/>
      <c r="CO3" s="104"/>
      <c r="CP3" s="104"/>
      <c r="CQ3" s="104"/>
      <c r="CR3" s="139"/>
      <c r="CS3" s="103" t="s">
        <v>20</v>
      </c>
      <c r="CT3" s="104"/>
      <c r="CU3" s="104"/>
      <c r="CV3" s="104"/>
      <c r="CW3" s="104"/>
      <c r="CX3" s="104"/>
      <c r="CY3" s="104"/>
      <c r="CZ3" s="104"/>
      <c r="DA3" s="104"/>
      <c r="DB3" s="104"/>
      <c r="DC3" s="139"/>
      <c r="DD3" s="60"/>
      <c r="DE3" s="131" t="s">
        <v>18</v>
      </c>
      <c r="DF3" s="106"/>
      <c r="DG3" s="106"/>
      <c r="DH3" s="106"/>
      <c r="DI3" s="106"/>
      <c r="DJ3" s="106"/>
      <c r="DK3" s="106"/>
      <c r="DL3" s="106"/>
      <c r="DM3" s="106"/>
      <c r="DN3" s="131" t="s">
        <v>18</v>
      </c>
      <c r="DO3" s="106"/>
      <c r="DP3" s="106"/>
      <c r="DQ3" s="106"/>
      <c r="DR3" s="106"/>
      <c r="DS3" s="106"/>
      <c r="DT3" s="106"/>
      <c r="DU3" s="106"/>
      <c r="DV3" s="106"/>
      <c r="DW3" s="131" t="s">
        <v>18</v>
      </c>
      <c r="DX3" s="106"/>
      <c r="DY3" s="106"/>
      <c r="DZ3" s="106"/>
      <c r="EA3" s="106"/>
      <c r="EB3" s="106"/>
      <c r="EC3" s="106"/>
      <c r="ED3" s="106"/>
      <c r="EE3" s="106"/>
      <c r="EF3" s="131" t="s">
        <v>18</v>
      </c>
      <c r="EG3" s="106"/>
      <c r="EH3" s="106"/>
      <c r="EI3" s="106"/>
      <c r="EJ3" s="106"/>
      <c r="EK3" s="106"/>
      <c r="EL3" s="106"/>
      <c r="EM3" s="106"/>
      <c r="EN3" s="107"/>
    </row>
    <row r="4" spans="1:146" s="65" customFormat="1" ht="67.5" customHeight="1" x14ac:dyDescent="0.25">
      <c r="A4" s="116"/>
      <c r="B4" s="119"/>
      <c r="C4" s="114" t="s">
        <v>89</v>
      </c>
      <c r="D4" s="115"/>
      <c r="E4" s="115"/>
      <c r="F4" s="115"/>
      <c r="G4" s="115" t="s">
        <v>73</v>
      </c>
      <c r="H4" s="115"/>
      <c r="I4" s="115"/>
      <c r="J4" s="115" t="s">
        <v>82</v>
      </c>
      <c r="K4" s="115"/>
      <c r="L4" s="115"/>
      <c r="M4" s="115"/>
      <c r="N4" s="115"/>
      <c r="O4" s="115" t="s">
        <v>86</v>
      </c>
      <c r="P4" s="115"/>
      <c r="Q4" s="122"/>
      <c r="R4" s="114" t="s">
        <v>27</v>
      </c>
      <c r="S4" s="115"/>
      <c r="T4" s="115"/>
      <c r="U4" s="115"/>
      <c r="V4" s="115" t="s">
        <v>73</v>
      </c>
      <c r="W4" s="115"/>
      <c r="X4" s="115"/>
      <c r="Y4" s="115" t="s">
        <v>82</v>
      </c>
      <c r="Z4" s="115"/>
      <c r="AA4" s="115"/>
      <c r="AB4" s="115"/>
      <c r="AC4" s="115"/>
      <c r="AD4" s="115" t="s">
        <v>86</v>
      </c>
      <c r="AE4" s="115"/>
      <c r="AF4" s="121"/>
      <c r="AG4" s="128" t="s">
        <v>27</v>
      </c>
      <c r="AH4" s="115"/>
      <c r="AI4" s="115"/>
      <c r="AJ4" s="122"/>
      <c r="AK4" s="122" t="s">
        <v>73</v>
      </c>
      <c r="AL4" s="123"/>
      <c r="AM4" s="128"/>
      <c r="AN4" s="122" t="s">
        <v>82</v>
      </c>
      <c r="AO4" s="123"/>
      <c r="AP4" s="123"/>
      <c r="AQ4" s="123"/>
      <c r="AR4" s="128"/>
      <c r="AS4" s="122" t="s">
        <v>86</v>
      </c>
      <c r="AT4" s="123"/>
      <c r="AU4" s="123"/>
      <c r="AV4" s="114" t="s">
        <v>27</v>
      </c>
      <c r="AW4" s="115"/>
      <c r="AX4" s="115"/>
      <c r="AY4" s="115"/>
      <c r="AZ4" s="115" t="s">
        <v>73</v>
      </c>
      <c r="BA4" s="115"/>
      <c r="BB4" s="115"/>
      <c r="BC4" s="115" t="s">
        <v>82</v>
      </c>
      <c r="BD4" s="115"/>
      <c r="BE4" s="115"/>
      <c r="BF4" s="115"/>
      <c r="BG4" s="115"/>
      <c r="BH4" s="122" t="s">
        <v>86</v>
      </c>
      <c r="BI4" s="123"/>
      <c r="BJ4" s="130"/>
      <c r="BK4" s="15"/>
      <c r="BL4" s="103" t="s">
        <v>97</v>
      </c>
      <c r="BM4" s="104"/>
      <c r="BN4" s="104"/>
      <c r="BO4" s="104" t="s">
        <v>98</v>
      </c>
      <c r="BP4" s="108"/>
      <c r="BQ4" s="108"/>
      <c r="BR4" s="108"/>
      <c r="BS4" s="104" t="s">
        <v>99</v>
      </c>
      <c r="BT4" s="108"/>
      <c r="BU4" s="108"/>
      <c r="BV4" s="109"/>
      <c r="BW4" s="103" t="s">
        <v>97</v>
      </c>
      <c r="BX4" s="104"/>
      <c r="BY4" s="104"/>
      <c r="BZ4" s="104" t="s">
        <v>98</v>
      </c>
      <c r="CA4" s="108"/>
      <c r="CB4" s="108"/>
      <c r="CC4" s="108"/>
      <c r="CD4" s="104" t="s">
        <v>99</v>
      </c>
      <c r="CE4" s="108"/>
      <c r="CF4" s="108"/>
      <c r="CG4" s="109"/>
      <c r="CH4" s="103" t="s">
        <v>97</v>
      </c>
      <c r="CI4" s="104"/>
      <c r="CJ4" s="104"/>
      <c r="CK4" s="104" t="s">
        <v>98</v>
      </c>
      <c r="CL4" s="108"/>
      <c r="CM4" s="108"/>
      <c r="CN4" s="108"/>
      <c r="CO4" s="104" t="s">
        <v>99</v>
      </c>
      <c r="CP4" s="108"/>
      <c r="CQ4" s="108"/>
      <c r="CR4" s="109"/>
      <c r="CS4" s="103" t="s">
        <v>97</v>
      </c>
      <c r="CT4" s="104"/>
      <c r="CU4" s="104"/>
      <c r="CV4" s="104" t="s">
        <v>98</v>
      </c>
      <c r="CW4" s="108"/>
      <c r="CX4" s="108"/>
      <c r="CY4" s="108"/>
      <c r="CZ4" s="104" t="s">
        <v>99</v>
      </c>
      <c r="DA4" s="108"/>
      <c r="DB4" s="108"/>
      <c r="DC4" s="109"/>
      <c r="DD4" s="88"/>
      <c r="DE4" s="131" t="s">
        <v>90</v>
      </c>
      <c r="DF4" s="106"/>
      <c r="DG4" s="106"/>
      <c r="DH4" s="106"/>
      <c r="DI4" s="106"/>
      <c r="DJ4" s="105" t="s">
        <v>91</v>
      </c>
      <c r="DK4" s="106"/>
      <c r="DL4" s="106"/>
      <c r="DM4" s="107"/>
      <c r="DN4" s="131" t="s">
        <v>90</v>
      </c>
      <c r="DO4" s="106"/>
      <c r="DP4" s="106"/>
      <c r="DQ4" s="106"/>
      <c r="DR4" s="106"/>
      <c r="DS4" s="105" t="s">
        <v>91</v>
      </c>
      <c r="DT4" s="106"/>
      <c r="DU4" s="106"/>
      <c r="DV4" s="107"/>
      <c r="DW4" s="131" t="s">
        <v>90</v>
      </c>
      <c r="DX4" s="106"/>
      <c r="DY4" s="106"/>
      <c r="DZ4" s="106"/>
      <c r="EA4" s="106"/>
      <c r="EB4" s="105" t="s">
        <v>91</v>
      </c>
      <c r="EC4" s="106"/>
      <c r="ED4" s="106"/>
      <c r="EE4" s="107"/>
      <c r="EF4" s="131" t="s">
        <v>90</v>
      </c>
      <c r="EG4" s="106"/>
      <c r="EH4" s="106"/>
      <c r="EI4" s="106"/>
      <c r="EJ4" s="106"/>
      <c r="EK4" s="105" t="s">
        <v>91</v>
      </c>
      <c r="EL4" s="106"/>
      <c r="EM4" s="106"/>
      <c r="EN4" s="107"/>
    </row>
    <row r="5" spans="1:146" ht="156.75" thickBot="1" x14ac:dyDescent="0.25">
      <c r="A5" s="117"/>
      <c r="B5" s="120"/>
      <c r="C5" s="48" t="s">
        <v>69</v>
      </c>
      <c r="D5" s="49" t="s">
        <v>70</v>
      </c>
      <c r="E5" s="49" t="s">
        <v>71</v>
      </c>
      <c r="F5" s="49" t="s">
        <v>72</v>
      </c>
      <c r="G5" s="49" t="s">
        <v>74</v>
      </c>
      <c r="H5" s="49" t="s">
        <v>75</v>
      </c>
      <c r="I5" s="49" t="s">
        <v>76</v>
      </c>
      <c r="J5" s="49" t="s">
        <v>77</v>
      </c>
      <c r="K5" s="49" t="s">
        <v>78</v>
      </c>
      <c r="L5" s="49" t="s">
        <v>79</v>
      </c>
      <c r="M5" s="49" t="s">
        <v>80</v>
      </c>
      <c r="N5" s="49" t="s">
        <v>81</v>
      </c>
      <c r="O5" s="49" t="s">
        <v>83</v>
      </c>
      <c r="P5" s="49" t="s">
        <v>84</v>
      </c>
      <c r="Q5" s="52" t="s">
        <v>85</v>
      </c>
      <c r="R5" s="48" t="s">
        <v>69</v>
      </c>
      <c r="S5" s="49" t="s">
        <v>70</v>
      </c>
      <c r="T5" s="49" t="s">
        <v>71</v>
      </c>
      <c r="U5" s="49" t="s">
        <v>72</v>
      </c>
      <c r="V5" s="49" t="s">
        <v>74</v>
      </c>
      <c r="W5" s="49" t="s">
        <v>75</v>
      </c>
      <c r="X5" s="49" t="s">
        <v>76</v>
      </c>
      <c r="Y5" s="49" t="s">
        <v>77</v>
      </c>
      <c r="Z5" s="49" t="s">
        <v>78</v>
      </c>
      <c r="AA5" s="49" t="s">
        <v>79</v>
      </c>
      <c r="AB5" s="49" t="s">
        <v>80</v>
      </c>
      <c r="AC5" s="49" t="s">
        <v>81</v>
      </c>
      <c r="AD5" s="49" t="s">
        <v>83</v>
      </c>
      <c r="AE5" s="49" t="s">
        <v>84</v>
      </c>
      <c r="AF5" s="50" t="s">
        <v>85</v>
      </c>
      <c r="AG5" s="56" t="s">
        <v>69</v>
      </c>
      <c r="AH5" s="49" t="s">
        <v>70</v>
      </c>
      <c r="AI5" s="49" t="s">
        <v>71</v>
      </c>
      <c r="AJ5" s="52" t="s">
        <v>72</v>
      </c>
      <c r="AK5" s="49" t="s">
        <v>74</v>
      </c>
      <c r="AL5" s="56" t="s">
        <v>75</v>
      </c>
      <c r="AM5" s="56" t="s">
        <v>76</v>
      </c>
      <c r="AN5" s="56" t="s">
        <v>77</v>
      </c>
      <c r="AO5" s="56" t="s">
        <v>78</v>
      </c>
      <c r="AP5" s="56" t="s">
        <v>79</v>
      </c>
      <c r="AQ5" s="56" t="s">
        <v>80</v>
      </c>
      <c r="AR5" s="56" t="s">
        <v>81</v>
      </c>
      <c r="AS5" s="56" t="s">
        <v>83</v>
      </c>
      <c r="AT5" s="56" t="s">
        <v>84</v>
      </c>
      <c r="AU5" s="59" t="s">
        <v>85</v>
      </c>
      <c r="AV5" s="48" t="s">
        <v>69</v>
      </c>
      <c r="AW5" s="49" t="s">
        <v>70</v>
      </c>
      <c r="AX5" s="49" t="s">
        <v>71</v>
      </c>
      <c r="AY5" s="49" t="s">
        <v>72</v>
      </c>
      <c r="AZ5" s="49" t="s">
        <v>74</v>
      </c>
      <c r="BA5" s="49" t="s">
        <v>75</v>
      </c>
      <c r="BB5" s="49" t="s">
        <v>76</v>
      </c>
      <c r="BC5" s="49" t="s">
        <v>77</v>
      </c>
      <c r="BD5" s="49" t="s">
        <v>78</v>
      </c>
      <c r="BE5" s="49" t="s">
        <v>79</v>
      </c>
      <c r="BF5" s="49" t="s">
        <v>80</v>
      </c>
      <c r="BG5" s="49" t="s">
        <v>81</v>
      </c>
      <c r="BH5" s="49" t="s">
        <v>83</v>
      </c>
      <c r="BI5" s="49" t="s">
        <v>84</v>
      </c>
      <c r="BJ5" s="50" t="s">
        <v>87</v>
      </c>
      <c r="BK5" s="61"/>
      <c r="BL5" s="45" t="s">
        <v>100</v>
      </c>
      <c r="BM5" s="43" t="s">
        <v>101</v>
      </c>
      <c r="BN5" s="43" t="s">
        <v>102</v>
      </c>
      <c r="BO5" s="43" t="s">
        <v>103</v>
      </c>
      <c r="BP5" s="43" t="s">
        <v>104</v>
      </c>
      <c r="BQ5" s="43" t="s">
        <v>105</v>
      </c>
      <c r="BR5" s="43" t="s">
        <v>106</v>
      </c>
      <c r="BS5" s="43" t="s">
        <v>107</v>
      </c>
      <c r="BT5" s="43" t="s">
        <v>108</v>
      </c>
      <c r="BU5" s="43" t="s">
        <v>109</v>
      </c>
      <c r="BV5" s="44" t="s">
        <v>110</v>
      </c>
      <c r="BW5" s="45" t="s">
        <v>100</v>
      </c>
      <c r="BX5" s="43" t="s">
        <v>101</v>
      </c>
      <c r="BY5" s="43" t="s">
        <v>102</v>
      </c>
      <c r="BZ5" s="43" t="s">
        <v>103</v>
      </c>
      <c r="CA5" s="43" t="s">
        <v>104</v>
      </c>
      <c r="CB5" s="43" t="s">
        <v>105</v>
      </c>
      <c r="CC5" s="43" t="s">
        <v>106</v>
      </c>
      <c r="CD5" s="43" t="s">
        <v>107</v>
      </c>
      <c r="CE5" s="43" t="s">
        <v>108</v>
      </c>
      <c r="CF5" s="43" t="s">
        <v>109</v>
      </c>
      <c r="CG5" s="44" t="s">
        <v>110</v>
      </c>
      <c r="CH5" s="45" t="s">
        <v>100</v>
      </c>
      <c r="CI5" s="43" t="s">
        <v>101</v>
      </c>
      <c r="CJ5" s="43" t="s">
        <v>102</v>
      </c>
      <c r="CK5" s="43" t="s">
        <v>103</v>
      </c>
      <c r="CL5" s="43" t="s">
        <v>104</v>
      </c>
      <c r="CM5" s="43" t="s">
        <v>105</v>
      </c>
      <c r="CN5" s="43" t="s">
        <v>106</v>
      </c>
      <c r="CO5" s="43" t="s">
        <v>107</v>
      </c>
      <c r="CP5" s="43" t="s">
        <v>108</v>
      </c>
      <c r="CQ5" s="43" t="s">
        <v>109</v>
      </c>
      <c r="CR5" s="44" t="s">
        <v>110</v>
      </c>
      <c r="CS5" s="45" t="s">
        <v>100</v>
      </c>
      <c r="CT5" s="43" t="s">
        <v>101</v>
      </c>
      <c r="CU5" s="43" t="s">
        <v>102</v>
      </c>
      <c r="CV5" s="43" t="s">
        <v>103</v>
      </c>
      <c r="CW5" s="43" t="s">
        <v>104</v>
      </c>
      <c r="CX5" s="43" t="s">
        <v>105</v>
      </c>
      <c r="CY5" s="43" t="s">
        <v>106</v>
      </c>
      <c r="CZ5" s="43" t="s">
        <v>107</v>
      </c>
      <c r="DA5" s="43" t="s">
        <v>108</v>
      </c>
      <c r="DB5" s="43" t="s">
        <v>109</v>
      </c>
      <c r="DC5" s="44" t="s">
        <v>110</v>
      </c>
      <c r="DD5" s="61"/>
      <c r="DE5" s="86" t="s">
        <v>22</v>
      </c>
      <c r="DF5" s="87" t="s">
        <v>23</v>
      </c>
      <c r="DG5" s="87" t="s">
        <v>24</v>
      </c>
      <c r="DH5" s="87" t="s">
        <v>25</v>
      </c>
      <c r="DI5" s="87" t="s">
        <v>26</v>
      </c>
      <c r="DJ5" s="87" t="s">
        <v>92</v>
      </c>
      <c r="DK5" s="87" t="s">
        <v>96</v>
      </c>
      <c r="DL5" s="87" t="s">
        <v>93</v>
      </c>
      <c r="DM5" s="87" t="s">
        <v>94</v>
      </c>
      <c r="DN5" s="86" t="s">
        <v>22</v>
      </c>
      <c r="DO5" s="87" t="s">
        <v>23</v>
      </c>
      <c r="DP5" s="87" t="s">
        <v>24</v>
      </c>
      <c r="DQ5" s="87" t="s">
        <v>25</v>
      </c>
      <c r="DR5" s="87" t="s">
        <v>26</v>
      </c>
      <c r="DS5" s="87" t="s">
        <v>92</v>
      </c>
      <c r="DT5" s="87" t="s">
        <v>96</v>
      </c>
      <c r="DU5" s="87" t="s">
        <v>93</v>
      </c>
      <c r="DV5" s="87" t="s">
        <v>94</v>
      </c>
      <c r="DW5" s="86" t="s">
        <v>22</v>
      </c>
      <c r="DX5" s="87" t="s">
        <v>23</v>
      </c>
      <c r="DY5" s="87" t="s">
        <v>24</v>
      </c>
      <c r="DZ5" s="87" t="s">
        <v>25</v>
      </c>
      <c r="EA5" s="87" t="s">
        <v>26</v>
      </c>
      <c r="EB5" s="87" t="s">
        <v>92</v>
      </c>
      <c r="EC5" s="87" t="s">
        <v>96</v>
      </c>
      <c r="ED5" s="87" t="s">
        <v>93</v>
      </c>
      <c r="EE5" s="87" t="s">
        <v>94</v>
      </c>
      <c r="EF5" s="86" t="s">
        <v>22</v>
      </c>
      <c r="EG5" s="87" t="s">
        <v>23</v>
      </c>
      <c r="EH5" s="87" t="s">
        <v>24</v>
      </c>
      <c r="EI5" s="87" t="s">
        <v>25</v>
      </c>
      <c r="EJ5" s="87" t="s">
        <v>26</v>
      </c>
      <c r="EK5" s="87" t="s">
        <v>92</v>
      </c>
      <c r="EL5" s="87" t="s">
        <v>96</v>
      </c>
      <c r="EM5" s="87" t="s">
        <v>93</v>
      </c>
      <c r="EN5" s="87" t="s">
        <v>94</v>
      </c>
      <c r="EP5" s="92" t="s">
        <v>8</v>
      </c>
    </row>
    <row r="6" spans="1:146" ht="37.5" customHeight="1" x14ac:dyDescent="0.2">
      <c r="A6" s="112" t="s">
        <v>28</v>
      </c>
      <c r="B6" s="113"/>
      <c r="C6" s="51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21"/>
      <c r="R6" s="51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21"/>
      <c r="AG6" s="24"/>
      <c r="AH6" s="25"/>
      <c r="AI6" s="25"/>
      <c r="AJ6" s="25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21"/>
      <c r="AV6" s="24"/>
      <c r="AW6" s="25"/>
      <c r="AX6" s="25"/>
      <c r="AY6" s="25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26"/>
      <c r="BL6" s="67"/>
      <c r="BM6" s="68"/>
      <c r="BN6" s="68"/>
      <c r="BO6" s="18"/>
      <c r="BP6" s="18"/>
      <c r="BQ6" s="18"/>
      <c r="BR6" s="18"/>
      <c r="BS6" s="18"/>
      <c r="BT6" s="18"/>
      <c r="BU6" s="18"/>
      <c r="BV6" s="21"/>
      <c r="BW6" s="24"/>
      <c r="BX6" s="25"/>
      <c r="BY6" s="25"/>
      <c r="BZ6" s="25"/>
      <c r="CA6" s="25"/>
      <c r="CB6" s="25"/>
      <c r="CC6" s="25"/>
      <c r="CD6" s="25"/>
      <c r="CE6" s="71"/>
      <c r="CF6" s="18"/>
      <c r="CG6" s="21"/>
      <c r="CH6" s="51"/>
      <c r="CI6" s="18"/>
      <c r="CJ6" s="18"/>
      <c r="CK6" s="18"/>
      <c r="CL6" s="18"/>
      <c r="CM6" s="18"/>
      <c r="CN6" s="18"/>
      <c r="CO6" s="18"/>
      <c r="CP6" s="25"/>
      <c r="CQ6" s="25"/>
      <c r="CR6" s="57"/>
      <c r="CS6" s="24"/>
      <c r="CT6" s="25"/>
      <c r="CU6" s="25"/>
      <c r="CV6" s="25"/>
      <c r="CW6" s="25"/>
      <c r="CX6" s="25"/>
      <c r="CY6" s="25"/>
      <c r="CZ6" s="25"/>
      <c r="DA6" s="25"/>
      <c r="DB6" s="25"/>
      <c r="DC6" s="26"/>
      <c r="DE6" s="24"/>
      <c r="DF6" s="25"/>
      <c r="DG6" s="25"/>
      <c r="DH6" s="25"/>
      <c r="DI6" s="25"/>
      <c r="DJ6" s="25"/>
      <c r="DK6" s="25"/>
      <c r="DL6" s="25"/>
      <c r="DM6" s="25"/>
      <c r="DN6" s="24"/>
      <c r="DO6" s="25"/>
      <c r="DP6" s="25"/>
      <c r="DQ6" s="25"/>
      <c r="DR6" s="25"/>
      <c r="DS6" s="25"/>
      <c r="DT6" s="25"/>
      <c r="DU6" s="25"/>
      <c r="DV6" s="25"/>
      <c r="DW6" s="24"/>
      <c r="DX6" s="25"/>
      <c r="DY6" s="25"/>
      <c r="DZ6" s="25"/>
      <c r="EA6" s="25"/>
      <c r="EB6" s="25"/>
      <c r="EC6" s="25"/>
      <c r="ED6" s="25"/>
      <c r="EE6" s="25"/>
      <c r="EF6" s="24"/>
      <c r="EG6" s="25"/>
      <c r="EH6" s="25"/>
      <c r="EI6" s="25"/>
      <c r="EJ6" s="25"/>
      <c r="EK6" s="25"/>
      <c r="EL6" s="25"/>
      <c r="EM6" s="25"/>
      <c r="EN6" s="25"/>
      <c r="EP6" s="93"/>
    </row>
    <row r="7" spans="1:146" ht="18.75" customHeight="1" x14ac:dyDescent="0.2">
      <c r="A7" s="110" t="s">
        <v>29</v>
      </c>
      <c r="B7" s="14" t="s">
        <v>37</v>
      </c>
      <c r="C7" s="11" t="s">
        <v>15</v>
      </c>
      <c r="D7" s="13" t="s">
        <v>15</v>
      </c>
      <c r="E7" s="13"/>
      <c r="F7" s="13"/>
      <c r="G7" s="13" t="s">
        <v>15</v>
      </c>
      <c r="H7" s="13" t="s">
        <v>15</v>
      </c>
      <c r="I7" s="13"/>
      <c r="J7" s="13" t="s">
        <v>15</v>
      </c>
      <c r="K7" s="13" t="s">
        <v>15</v>
      </c>
      <c r="L7" s="13" t="s">
        <v>15</v>
      </c>
      <c r="M7" s="13"/>
      <c r="N7" s="13"/>
      <c r="O7" s="13"/>
      <c r="P7" s="13" t="s">
        <v>15</v>
      </c>
      <c r="Q7" s="22"/>
      <c r="R7" s="11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22"/>
      <c r="AG7" s="11" t="s">
        <v>15</v>
      </c>
      <c r="AH7" s="13"/>
      <c r="AI7" s="13"/>
      <c r="AJ7" s="13"/>
      <c r="AK7" s="13"/>
      <c r="AL7" s="13"/>
      <c r="AM7" s="13"/>
      <c r="AN7" s="13" t="s">
        <v>15</v>
      </c>
      <c r="AO7" s="13"/>
      <c r="AP7" s="13"/>
      <c r="AQ7" s="13"/>
      <c r="AR7" s="13"/>
      <c r="AS7" s="13"/>
      <c r="AT7" s="13" t="s">
        <v>15</v>
      </c>
      <c r="AU7" s="22"/>
      <c r="AV7" s="11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9"/>
      <c r="BK7" s="62"/>
      <c r="BL7" s="69"/>
      <c r="BM7" s="40"/>
      <c r="BN7" s="13" t="s">
        <v>15</v>
      </c>
      <c r="BO7" s="13"/>
      <c r="BP7" s="13"/>
      <c r="BQ7" s="13" t="s">
        <v>15</v>
      </c>
      <c r="BR7" s="13" t="s">
        <v>15</v>
      </c>
      <c r="BS7" s="13"/>
      <c r="BT7" s="13"/>
      <c r="BU7" s="13"/>
      <c r="BV7" s="22"/>
      <c r="BW7" s="11"/>
      <c r="BX7" s="13"/>
      <c r="BY7" s="13"/>
      <c r="BZ7" s="13"/>
      <c r="CA7" s="13"/>
      <c r="CB7" s="13"/>
      <c r="CC7" s="13"/>
      <c r="CD7" s="13"/>
      <c r="CE7" s="40"/>
      <c r="CF7" s="13"/>
      <c r="CG7" s="22"/>
      <c r="CH7" s="11"/>
      <c r="CI7" s="13"/>
      <c r="CJ7" s="13" t="s">
        <v>15</v>
      </c>
      <c r="CK7" s="13"/>
      <c r="CL7" s="13"/>
      <c r="CM7" s="13"/>
      <c r="CN7" s="13" t="s">
        <v>15</v>
      </c>
      <c r="CO7" s="13"/>
      <c r="CP7" s="13"/>
      <c r="CQ7" s="13"/>
      <c r="CR7" s="22" t="s">
        <v>15</v>
      </c>
      <c r="CS7" s="11"/>
      <c r="CT7" s="13"/>
      <c r="CU7" s="13"/>
      <c r="CV7" s="13"/>
      <c r="CW7" s="13"/>
      <c r="CX7" s="13"/>
      <c r="CY7" s="13"/>
      <c r="CZ7" s="13"/>
      <c r="DA7" s="13"/>
      <c r="DB7" s="13"/>
      <c r="DC7" s="19"/>
      <c r="DD7" s="62"/>
      <c r="DE7" s="11" t="s">
        <v>15</v>
      </c>
      <c r="DF7" s="13"/>
      <c r="DG7" s="13" t="s">
        <v>15</v>
      </c>
      <c r="DH7" s="13"/>
      <c r="DI7" s="2"/>
      <c r="DJ7" s="2"/>
      <c r="DK7" s="13"/>
      <c r="DL7" s="2"/>
      <c r="DM7" s="2"/>
      <c r="DN7" s="74"/>
      <c r="DO7" s="13"/>
      <c r="DP7" s="2"/>
      <c r="DQ7" s="13"/>
      <c r="DR7" s="2"/>
      <c r="DS7" s="2"/>
      <c r="DT7" s="13"/>
      <c r="DU7" s="2"/>
      <c r="DV7" s="13"/>
      <c r="DW7" s="11" t="s">
        <v>15</v>
      </c>
      <c r="DX7" s="13"/>
      <c r="DY7" s="13"/>
      <c r="DZ7" s="13" t="s">
        <v>15</v>
      </c>
      <c r="EA7" s="2"/>
      <c r="EB7" s="2"/>
      <c r="EC7" s="13"/>
      <c r="ED7" s="2"/>
      <c r="EE7" s="2"/>
      <c r="EF7" s="11"/>
      <c r="EG7" s="13"/>
      <c r="EH7" s="2"/>
      <c r="EI7" s="13"/>
      <c r="EJ7" s="2"/>
      <c r="EK7" s="2"/>
      <c r="EL7" s="2"/>
      <c r="EM7" s="2"/>
      <c r="EN7" s="2"/>
      <c r="EO7" s="1">
        <f t="shared" ref="EO7:EO42" si="0">COUNTIF(C7:EN7,"учтена")</f>
        <v>21</v>
      </c>
      <c r="EP7" s="94"/>
    </row>
    <row r="8" spans="1:146" ht="48" x14ac:dyDescent="0.2">
      <c r="A8" s="110"/>
      <c r="B8" s="14" t="s">
        <v>38</v>
      </c>
      <c r="C8" s="11" t="s">
        <v>15</v>
      </c>
      <c r="D8" s="13" t="s">
        <v>15</v>
      </c>
      <c r="E8" s="13"/>
      <c r="F8" s="13"/>
      <c r="G8" s="13" t="s">
        <v>15</v>
      </c>
      <c r="H8" s="13" t="s">
        <v>15</v>
      </c>
      <c r="I8" s="13"/>
      <c r="J8" s="13" t="s">
        <v>15</v>
      </c>
      <c r="K8" s="13" t="s">
        <v>15</v>
      </c>
      <c r="L8" s="13" t="s">
        <v>15</v>
      </c>
      <c r="M8" s="13"/>
      <c r="N8" s="13"/>
      <c r="O8" s="13"/>
      <c r="P8" s="13" t="s">
        <v>15</v>
      </c>
      <c r="Q8" s="22"/>
      <c r="R8" s="11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22"/>
      <c r="AG8" s="11" t="s">
        <v>15</v>
      </c>
      <c r="AH8" s="13"/>
      <c r="AI8" s="13"/>
      <c r="AJ8" s="13"/>
      <c r="AK8" s="13" t="s">
        <v>15</v>
      </c>
      <c r="AL8" s="13"/>
      <c r="AM8" s="13"/>
      <c r="AN8" s="13" t="s">
        <v>15</v>
      </c>
      <c r="AO8" s="13" t="s">
        <v>15</v>
      </c>
      <c r="AP8" s="13"/>
      <c r="AQ8" s="13"/>
      <c r="AR8" s="13"/>
      <c r="AS8" s="13"/>
      <c r="AT8" s="13" t="s">
        <v>15</v>
      </c>
      <c r="AU8" s="22"/>
      <c r="AV8" s="11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9"/>
      <c r="BK8" s="62"/>
      <c r="BL8" s="69"/>
      <c r="BM8" s="40"/>
      <c r="BN8" s="13" t="s">
        <v>15</v>
      </c>
      <c r="BO8" s="13"/>
      <c r="BP8" s="13"/>
      <c r="BQ8" s="13" t="s">
        <v>15</v>
      </c>
      <c r="BR8" s="13" t="s">
        <v>15</v>
      </c>
      <c r="BS8" s="13"/>
      <c r="BT8" s="13"/>
      <c r="BU8" s="13"/>
      <c r="BV8" s="22" t="s">
        <v>15</v>
      </c>
      <c r="BW8" s="11"/>
      <c r="BX8" s="13"/>
      <c r="BY8" s="13"/>
      <c r="BZ8" s="13"/>
      <c r="CA8" s="13"/>
      <c r="CB8" s="13"/>
      <c r="CC8" s="13"/>
      <c r="CD8" s="13"/>
      <c r="CE8" s="40"/>
      <c r="CF8" s="13"/>
      <c r="CG8" s="22"/>
      <c r="CH8" s="11"/>
      <c r="CI8" s="13"/>
      <c r="CJ8" s="13" t="s">
        <v>15</v>
      </c>
      <c r="CK8" s="13"/>
      <c r="CL8" s="13"/>
      <c r="CM8" s="13" t="s">
        <v>15</v>
      </c>
      <c r="CN8" s="13"/>
      <c r="CO8" s="13"/>
      <c r="CP8" s="2"/>
      <c r="CQ8" s="13"/>
      <c r="CR8" s="22" t="s">
        <v>15</v>
      </c>
      <c r="CS8" s="11"/>
      <c r="CT8" s="13"/>
      <c r="CU8" s="13" t="s">
        <v>15</v>
      </c>
      <c r="CV8" s="13"/>
      <c r="CW8" s="13"/>
      <c r="CX8" s="13"/>
      <c r="CY8" s="13"/>
      <c r="CZ8" s="13"/>
      <c r="DA8" s="13"/>
      <c r="DB8" s="13"/>
      <c r="DC8" s="19"/>
      <c r="DD8" s="62"/>
      <c r="DE8" s="11"/>
      <c r="DF8" s="13"/>
      <c r="DG8" s="2"/>
      <c r="DH8" s="13" t="s">
        <v>15</v>
      </c>
      <c r="DI8" s="2"/>
      <c r="DJ8" s="2"/>
      <c r="DK8" s="13" t="s">
        <v>15</v>
      </c>
      <c r="DL8" s="2"/>
      <c r="DM8" s="2"/>
      <c r="DN8" s="74"/>
      <c r="DO8" s="13"/>
      <c r="DP8" s="2"/>
      <c r="DQ8" s="13"/>
      <c r="DR8" s="2"/>
      <c r="DS8" s="2"/>
      <c r="DT8" s="13"/>
      <c r="DU8" s="2"/>
      <c r="DV8" s="13"/>
      <c r="DW8" s="74"/>
      <c r="DX8" s="13" t="s">
        <v>15</v>
      </c>
      <c r="DY8" s="13"/>
      <c r="DZ8" s="13"/>
      <c r="EA8" s="2"/>
      <c r="EB8" s="2"/>
      <c r="EC8" s="13"/>
      <c r="ED8" s="2"/>
      <c r="EE8" s="2"/>
      <c r="EF8" s="11"/>
      <c r="EG8" s="13"/>
      <c r="EH8" s="2"/>
      <c r="EI8" s="13"/>
      <c r="EJ8" s="2"/>
      <c r="EK8" s="2"/>
      <c r="EL8" s="2"/>
      <c r="EM8" s="2"/>
      <c r="EN8" s="2"/>
      <c r="EO8" s="1">
        <f t="shared" si="0"/>
        <v>24</v>
      </c>
      <c r="EP8" s="94"/>
    </row>
    <row r="9" spans="1:146" ht="36" x14ac:dyDescent="0.2">
      <c r="A9" s="110"/>
      <c r="B9" s="14" t="s">
        <v>33</v>
      </c>
      <c r="C9" s="7"/>
      <c r="D9" s="13"/>
      <c r="E9" s="13" t="s">
        <v>15</v>
      </c>
      <c r="F9" s="13" t="s">
        <v>15</v>
      </c>
      <c r="G9" s="13"/>
      <c r="H9" s="13"/>
      <c r="I9" s="13" t="s">
        <v>15</v>
      </c>
      <c r="J9" s="13"/>
      <c r="K9" s="13"/>
      <c r="L9" s="13"/>
      <c r="M9" s="13" t="s">
        <v>15</v>
      </c>
      <c r="N9" s="13" t="s">
        <v>15</v>
      </c>
      <c r="O9" s="13" t="s">
        <v>15</v>
      </c>
      <c r="P9" s="13"/>
      <c r="Q9" s="22"/>
      <c r="R9" s="7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22"/>
      <c r="AG9" s="7"/>
      <c r="AH9" s="13"/>
      <c r="AI9" s="13"/>
      <c r="AJ9" s="13" t="s">
        <v>15</v>
      </c>
      <c r="AK9" s="13"/>
      <c r="AL9" s="13"/>
      <c r="AM9" s="13"/>
      <c r="AN9" s="13"/>
      <c r="AO9" s="13"/>
      <c r="AP9" s="13"/>
      <c r="AQ9" s="13"/>
      <c r="AR9" s="13" t="s">
        <v>15</v>
      </c>
      <c r="AS9" s="13" t="s">
        <v>15</v>
      </c>
      <c r="AT9" s="13"/>
      <c r="AU9" s="22"/>
      <c r="AV9" s="7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9"/>
      <c r="BK9" s="62"/>
      <c r="BL9" s="11"/>
      <c r="BM9" s="13" t="s">
        <v>15</v>
      </c>
      <c r="BN9" s="40"/>
      <c r="BO9" s="13" t="s">
        <v>15</v>
      </c>
      <c r="BP9" s="13" t="s">
        <v>15</v>
      </c>
      <c r="BQ9" s="12"/>
      <c r="BR9" s="12"/>
      <c r="BS9" s="13"/>
      <c r="BT9" s="13" t="s">
        <v>15</v>
      </c>
      <c r="BU9" s="12"/>
      <c r="BV9" s="46"/>
      <c r="BW9" s="11"/>
      <c r="BX9" s="13"/>
      <c r="BY9" s="12"/>
      <c r="BZ9" s="12"/>
      <c r="CA9" s="13"/>
      <c r="CB9" s="13"/>
      <c r="CC9" s="12"/>
      <c r="CD9" s="12"/>
      <c r="CE9" s="47"/>
      <c r="CF9" s="9"/>
      <c r="CG9" s="23"/>
      <c r="CH9" s="11" t="s">
        <v>15</v>
      </c>
      <c r="CI9" s="12"/>
      <c r="CJ9" s="12"/>
      <c r="CK9" s="12"/>
      <c r="CL9" s="13" t="s">
        <v>15</v>
      </c>
      <c r="CM9" s="13"/>
      <c r="CN9" s="13"/>
      <c r="CO9" s="13"/>
      <c r="CP9" s="13"/>
      <c r="CQ9" s="13" t="s">
        <v>15</v>
      </c>
      <c r="CR9" s="22"/>
      <c r="CS9" s="11"/>
      <c r="CT9" s="13" t="s">
        <v>15</v>
      </c>
      <c r="CU9" s="13"/>
      <c r="CV9" s="13"/>
      <c r="CW9" s="13"/>
      <c r="CX9" s="13"/>
      <c r="CY9" s="13"/>
      <c r="CZ9" s="13"/>
      <c r="DA9" s="13"/>
      <c r="DB9" s="13"/>
      <c r="DC9" s="19"/>
      <c r="DD9" s="62"/>
      <c r="DE9" s="74"/>
      <c r="DF9" s="2"/>
      <c r="DG9" s="13" t="s">
        <v>15</v>
      </c>
      <c r="DH9" s="2"/>
      <c r="DI9" s="2"/>
      <c r="DJ9" s="2"/>
      <c r="DK9" s="2"/>
      <c r="DL9" s="2"/>
      <c r="DM9" s="2"/>
      <c r="DN9" s="74"/>
      <c r="DO9" s="2"/>
      <c r="DP9" s="2"/>
      <c r="DQ9" s="2"/>
      <c r="DR9" s="2"/>
      <c r="DS9" s="2"/>
      <c r="DT9" s="2"/>
      <c r="DU9" s="2"/>
      <c r="DV9" s="2"/>
      <c r="DW9" s="74"/>
      <c r="DX9" s="2"/>
      <c r="DY9" s="2"/>
      <c r="DZ9" s="2"/>
      <c r="EA9" s="2"/>
      <c r="EB9" s="2"/>
      <c r="EC9" s="2"/>
      <c r="ED9" s="2"/>
      <c r="EE9" s="2"/>
      <c r="EF9" s="74"/>
      <c r="EG9" s="2"/>
      <c r="EH9" s="2"/>
      <c r="EI9" s="2"/>
      <c r="EJ9" s="2"/>
      <c r="EK9" s="2"/>
      <c r="EL9" s="2"/>
      <c r="EM9" s="2"/>
      <c r="EN9" s="2"/>
      <c r="EO9" s="1">
        <f t="shared" si="0"/>
        <v>18</v>
      </c>
      <c r="EP9" s="94"/>
    </row>
    <row r="10" spans="1:146" ht="48" x14ac:dyDescent="0.2">
      <c r="A10" s="110"/>
      <c r="B10" s="14" t="s">
        <v>39</v>
      </c>
      <c r="C10" s="7"/>
      <c r="D10" s="13"/>
      <c r="E10" s="13" t="s">
        <v>15</v>
      </c>
      <c r="F10" s="13" t="s">
        <v>15</v>
      </c>
      <c r="G10" s="13"/>
      <c r="H10" s="13"/>
      <c r="I10" s="13" t="s">
        <v>15</v>
      </c>
      <c r="J10" s="13"/>
      <c r="K10" s="13"/>
      <c r="L10" s="13"/>
      <c r="M10" s="13"/>
      <c r="N10" s="13" t="s">
        <v>15</v>
      </c>
      <c r="O10" s="13" t="s">
        <v>15</v>
      </c>
      <c r="P10" s="13"/>
      <c r="Q10" s="22"/>
      <c r="R10" s="7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22"/>
      <c r="AG10" s="7"/>
      <c r="AH10" s="13"/>
      <c r="AI10" s="13"/>
      <c r="AJ10" s="13" t="s">
        <v>15</v>
      </c>
      <c r="AK10" s="13"/>
      <c r="AL10" s="13"/>
      <c r="AM10" s="13"/>
      <c r="AN10" s="13"/>
      <c r="AO10" s="13"/>
      <c r="AP10" s="13"/>
      <c r="AQ10" s="13"/>
      <c r="AR10" s="13" t="s">
        <v>15</v>
      </c>
      <c r="AS10" s="13" t="s">
        <v>15</v>
      </c>
      <c r="AT10" s="13"/>
      <c r="AU10" s="22"/>
      <c r="AV10" s="7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9"/>
      <c r="BK10" s="62"/>
      <c r="BL10" s="11" t="s">
        <v>15</v>
      </c>
      <c r="BM10" s="13"/>
      <c r="BN10" s="40"/>
      <c r="BO10" s="13" t="s">
        <v>15</v>
      </c>
      <c r="BP10" s="13" t="s">
        <v>15</v>
      </c>
      <c r="BQ10" s="12"/>
      <c r="BR10" s="12"/>
      <c r="BS10" s="13"/>
      <c r="BT10" s="13" t="s">
        <v>15</v>
      </c>
      <c r="BU10" s="12"/>
      <c r="BV10" s="46"/>
      <c r="BW10" s="11"/>
      <c r="BX10" s="13"/>
      <c r="BY10" s="12"/>
      <c r="BZ10" s="12"/>
      <c r="CA10" s="13"/>
      <c r="CB10" s="13"/>
      <c r="CC10" s="12"/>
      <c r="CD10" s="12"/>
      <c r="CE10" s="47"/>
      <c r="CF10" s="9"/>
      <c r="CG10" s="23"/>
      <c r="CH10" s="11" t="s">
        <v>15</v>
      </c>
      <c r="CI10" s="12"/>
      <c r="CJ10" s="12"/>
      <c r="CK10" s="13" t="s">
        <v>15</v>
      </c>
      <c r="CL10" s="12"/>
      <c r="CM10" s="13"/>
      <c r="CN10" s="13"/>
      <c r="CO10" s="13"/>
      <c r="CP10" s="13" t="s">
        <v>15</v>
      </c>
      <c r="CQ10" s="13"/>
      <c r="CR10" s="22"/>
      <c r="CS10" s="11" t="s">
        <v>15</v>
      </c>
      <c r="CT10" s="13"/>
      <c r="CU10" s="13"/>
      <c r="CV10" s="13"/>
      <c r="CW10" s="13"/>
      <c r="CX10" s="13"/>
      <c r="CY10" s="13"/>
      <c r="CZ10" s="13"/>
      <c r="DA10" s="13"/>
      <c r="DB10" s="13"/>
      <c r="DC10" s="19"/>
      <c r="DD10" s="62"/>
      <c r="DE10" s="74"/>
      <c r="DF10" s="2"/>
      <c r="DG10" s="13" t="s">
        <v>15</v>
      </c>
      <c r="DH10" s="2"/>
      <c r="DI10" s="2"/>
      <c r="DJ10" s="2"/>
      <c r="DK10" s="2"/>
      <c r="DL10" s="2"/>
      <c r="DM10" s="2"/>
      <c r="DN10" s="74"/>
      <c r="DO10" s="2"/>
      <c r="DP10" s="2"/>
      <c r="DQ10" s="2"/>
      <c r="DR10" s="2"/>
      <c r="DS10" s="2"/>
      <c r="DT10" s="2"/>
      <c r="DU10" s="2"/>
      <c r="DV10" s="2"/>
      <c r="DW10" s="74"/>
      <c r="DX10" s="2"/>
      <c r="DY10" s="2"/>
      <c r="DZ10" s="2"/>
      <c r="EA10" s="2"/>
      <c r="EB10" s="2"/>
      <c r="EC10" s="2"/>
      <c r="ED10" s="2"/>
      <c r="EE10" s="2"/>
      <c r="EF10" s="74"/>
      <c r="EG10" s="2"/>
      <c r="EH10" s="2"/>
      <c r="EI10" s="2"/>
      <c r="EJ10" s="2"/>
      <c r="EK10" s="2"/>
      <c r="EL10" s="2"/>
      <c r="EM10" s="2"/>
      <c r="EN10" s="2"/>
      <c r="EO10" s="1">
        <f t="shared" si="0"/>
        <v>17</v>
      </c>
      <c r="EP10" s="94"/>
    </row>
    <row r="11" spans="1:146" ht="44.25" customHeight="1" x14ac:dyDescent="0.2">
      <c r="A11" s="110"/>
      <c r="B11" s="14" t="s">
        <v>40</v>
      </c>
      <c r="C11" s="11"/>
      <c r="D11" s="13" t="s">
        <v>15</v>
      </c>
      <c r="E11" s="13"/>
      <c r="F11" s="13"/>
      <c r="G11" s="13"/>
      <c r="H11" s="13"/>
      <c r="I11" s="13"/>
      <c r="J11" s="13" t="s">
        <v>15</v>
      </c>
      <c r="K11" s="13" t="s">
        <v>15</v>
      </c>
      <c r="L11" s="13"/>
      <c r="M11" s="13"/>
      <c r="N11" s="13"/>
      <c r="O11" s="13"/>
      <c r="P11" s="13"/>
      <c r="Q11" s="22"/>
      <c r="R11" s="11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22"/>
      <c r="AG11" s="11"/>
      <c r="AH11" s="13"/>
      <c r="AI11" s="13"/>
      <c r="AJ11" s="13"/>
      <c r="AK11" s="13"/>
      <c r="AL11" s="13"/>
      <c r="AM11" s="13" t="s">
        <v>15</v>
      </c>
      <c r="AN11" s="13"/>
      <c r="AO11" s="13"/>
      <c r="AP11" s="13"/>
      <c r="AQ11" s="13"/>
      <c r="AR11" s="13"/>
      <c r="AS11" s="13"/>
      <c r="AT11" s="13"/>
      <c r="AU11" s="22"/>
      <c r="AV11" s="11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9"/>
      <c r="BK11" s="62"/>
      <c r="BL11" s="69"/>
      <c r="BM11" s="40"/>
      <c r="BN11" s="40"/>
      <c r="BO11" s="13"/>
      <c r="BP11" s="13"/>
      <c r="BQ11" s="13"/>
      <c r="BR11" s="13"/>
      <c r="BS11" s="13"/>
      <c r="BT11" s="13"/>
      <c r="BU11" s="13"/>
      <c r="BV11" s="22"/>
      <c r="BW11" s="11"/>
      <c r="BX11" s="13"/>
      <c r="BY11" s="13"/>
      <c r="BZ11" s="13"/>
      <c r="CA11" s="13"/>
      <c r="CB11" s="13"/>
      <c r="CC11" s="13"/>
      <c r="CD11" s="13"/>
      <c r="CE11" s="40"/>
      <c r="CF11" s="13"/>
      <c r="CG11" s="22"/>
      <c r="CH11" s="11"/>
      <c r="CI11" s="13"/>
      <c r="CJ11" s="13"/>
      <c r="CK11" s="13"/>
      <c r="CL11" s="13"/>
      <c r="CM11" s="13"/>
      <c r="CN11" s="13"/>
      <c r="CO11" s="13"/>
      <c r="CP11" s="13"/>
      <c r="CQ11" s="2"/>
      <c r="CR11" s="41"/>
      <c r="CS11" s="74"/>
      <c r="CT11" s="2"/>
      <c r="CU11" s="2"/>
      <c r="CV11" s="2"/>
      <c r="CW11" s="2"/>
      <c r="CX11" s="2"/>
      <c r="CY11" s="2"/>
      <c r="CZ11" s="2"/>
      <c r="DA11" s="2"/>
      <c r="DB11" s="2"/>
      <c r="DC11" s="72"/>
      <c r="DE11" s="74"/>
      <c r="DF11" s="2"/>
      <c r="DG11" s="2"/>
      <c r="DH11" s="2"/>
      <c r="DI11" s="2"/>
      <c r="DJ11" s="2"/>
      <c r="DK11" s="2"/>
      <c r="DL11" s="13" t="s">
        <v>15</v>
      </c>
      <c r="DM11" s="2"/>
      <c r="DN11" s="74"/>
      <c r="DO11" s="2"/>
      <c r="DP11" s="2"/>
      <c r="DQ11" s="2"/>
      <c r="DR11" s="2"/>
      <c r="DS11" s="2"/>
      <c r="DT11" s="2"/>
      <c r="DU11" s="2"/>
      <c r="DV11" s="2"/>
      <c r="DW11" s="74"/>
      <c r="DX11" s="2"/>
      <c r="DY11" s="2"/>
      <c r="DZ11" s="13" t="s">
        <v>15</v>
      </c>
      <c r="EA11" s="2"/>
      <c r="EB11" s="2"/>
      <c r="EC11" s="13" t="s">
        <v>15</v>
      </c>
      <c r="ED11" s="2"/>
      <c r="EE11" s="2"/>
      <c r="EF11" s="74"/>
      <c r="EG11" s="2"/>
      <c r="EH11" s="2"/>
      <c r="EI11" s="2"/>
      <c r="EJ11" s="2"/>
      <c r="EK11" s="2"/>
      <c r="EL11" s="2"/>
      <c r="EM11" s="2"/>
      <c r="EN11" s="2"/>
      <c r="EO11" s="1">
        <f t="shared" si="0"/>
        <v>7</v>
      </c>
      <c r="EP11" s="94"/>
    </row>
    <row r="12" spans="1:146" ht="24" customHeight="1" x14ac:dyDescent="0.2">
      <c r="A12" s="110"/>
      <c r="B12" s="14" t="s">
        <v>41</v>
      </c>
      <c r="C12" s="11" t="s">
        <v>15</v>
      </c>
      <c r="D12" s="13"/>
      <c r="E12" s="13" t="s">
        <v>15</v>
      </c>
      <c r="F12" s="13" t="s">
        <v>15</v>
      </c>
      <c r="G12" s="13"/>
      <c r="H12" s="13" t="s">
        <v>15</v>
      </c>
      <c r="I12" s="13"/>
      <c r="J12" s="13" t="s">
        <v>15</v>
      </c>
      <c r="K12" s="13" t="s">
        <v>15</v>
      </c>
      <c r="L12" s="13" t="s">
        <v>15</v>
      </c>
      <c r="M12" s="13"/>
      <c r="N12" s="13"/>
      <c r="O12" s="13"/>
      <c r="P12" s="13" t="s">
        <v>15</v>
      </c>
      <c r="Q12" s="22"/>
      <c r="R12" s="11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22"/>
      <c r="AG12" s="11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22"/>
      <c r="AV12" s="11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9"/>
      <c r="BK12" s="62"/>
      <c r="BL12" s="69"/>
      <c r="BM12" s="40"/>
      <c r="BN12" s="40"/>
      <c r="BO12" s="13"/>
      <c r="BP12" s="13"/>
      <c r="BQ12" s="13"/>
      <c r="BR12" s="13"/>
      <c r="BS12" s="13"/>
      <c r="BT12" s="13"/>
      <c r="BU12" s="13"/>
      <c r="BV12" s="22"/>
      <c r="BW12" s="11"/>
      <c r="BX12" s="13"/>
      <c r="BY12" s="13"/>
      <c r="BZ12" s="13"/>
      <c r="CA12" s="13"/>
      <c r="CB12" s="13"/>
      <c r="CC12" s="13"/>
      <c r="CD12" s="13"/>
      <c r="CE12" s="40"/>
      <c r="CF12" s="13"/>
      <c r="CG12" s="22"/>
      <c r="CH12" s="11"/>
      <c r="CI12" s="13"/>
      <c r="CJ12" s="13"/>
      <c r="CK12" s="13"/>
      <c r="CL12" s="13"/>
      <c r="CM12" s="13"/>
      <c r="CN12" s="13"/>
      <c r="CO12" s="13"/>
      <c r="CP12" s="2"/>
      <c r="CQ12" s="2"/>
      <c r="CR12" s="22"/>
      <c r="CS12" s="11"/>
      <c r="CT12" s="13"/>
      <c r="CU12" s="13"/>
      <c r="CV12" s="13"/>
      <c r="CW12" s="13"/>
      <c r="CX12" s="13"/>
      <c r="CY12" s="13"/>
      <c r="CZ12" s="13"/>
      <c r="DA12" s="13"/>
      <c r="DB12" s="13"/>
      <c r="DC12" s="19"/>
      <c r="DD12" s="62"/>
      <c r="DE12" s="74"/>
      <c r="DF12" s="2"/>
      <c r="DG12" s="2"/>
      <c r="DH12" s="2"/>
      <c r="DI12" s="2"/>
      <c r="DJ12" s="2"/>
      <c r="DK12" s="2"/>
      <c r="DL12" s="2"/>
      <c r="DM12" s="2"/>
      <c r="DN12" s="74"/>
      <c r="DO12" s="2"/>
      <c r="DP12" s="2"/>
      <c r="DQ12" s="2"/>
      <c r="DR12" s="2"/>
      <c r="DS12" s="2"/>
      <c r="DT12" s="2"/>
      <c r="DU12" s="2"/>
      <c r="DV12" s="2"/>
      <c r="DW12" s="74"/>
      <c r="DX12" s="2"/>
      <c r="DY12" s="2"/>
      <c r="DZ12" s="2"/>
      <c r="EA12" s="2"/>
      <c r="EB12" s="2"/>
      <c r="EC12" s="2"/>
      <c r="ED12" s="2"/>
      <c r="EE12" s="2"/>
      <c r="EF12" s="74"/>
      <c r="EG12" s="2"/>
      <c r="EH12" s="2"/>
      <c r="EI12" s="2"/>
      <c r="EJ12" s="2"/>
      <c r="EK12" s="2"/>
      <c r="EL12" s="2"/>
      <c r="EM12" s="2"/>
      <c r="EN12" s="2"/>
      <c r="EO12" s="1">
        <f t="shared" si="0"/>
        <v>8</v>
      </c>
      <c r="EP12" s="94"/>
    </row>
    <row r="13" spans="1:146" ht="36" x14ac:dyDescent="0.2">
      <c r="A13" s="110"/>
      <c r="B13" s="14" t="s">
        <v>42</v>
      </c>
      <c r="C13" s="7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22" t="s">
        <v>15</v>
      </c>
      <c r="R13" s="7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22" t="s">
        <v>15</v>
      </c>
      <c r="AG13" s="7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22" t="s">
        <v>15</v>
      </c>
      <c r="AV13" s="7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20"/>
      <c r="BK13" s="63"/>
      <c r="BL13" s="70"/>
      <c r="BM13" s="39"/>
      <c r="BN13" s="39"/>
      <c r="BO13" s="9"/>
      <c r="BP13" s="9"/>
      <c r="BQ13" s="9"/>
      <c r="BR13" s="9"/>
      <c r="BS13" s="9"/>
      <c r="BT13" s="9"/>
      <c r="BU13" s="9"/>
      <c r="BV13" s="23"/>
      <c r="BW13" s="7"/>
      <c r="BX13" s="9"/>
      <c r="BY13" s="9"/>
      <c r="BZ13" s="9"/>
      <c r="CA13" s="9"/>
      <c r="CB13" s="9"/>
      <c r="CC13" s="9"/>
      <c r="CD13" s="9"/>
      <c r="CE13" s="39"/>
      <c r="CF13" s="13"/>
      <c r="CG13" s="22"/>
      <c r="CH13" s="7"/>
      <c r="CI13" s="9"/>
      <c r="CJ13" s="13"/>
      <c r="CK13" s="9"/>
      <c r="CL13" s="9"/>
      <c r="CM13" s="9"/>
      <c r="CN13" s="9"/>
      <c r="CO13" s="9"/>
      <c r="CP13" s="2"/>
      <c r="CQ13" s="2"/>
      <c r="CR13" s="41"/>
      <c r="CS13" s="74"/>
      <c r="CT13" s="2"/>
      <c r="CU13" s="2"/>
      <c r="CV13" s="2"/>
      <c r="CW13" s="2"/>
      <c r="CX13" s="2"/>
      <c r="CY13" s="2"/>
      <c r="CZ13" s="2"/>
      <c r="DA13" s="2"/>
      <c r="DB13" s="2"/>
      <c r="DC13" s="72"/>
      <c r="DE13" s="74"/>
      <c r="DF13" s="2"/>
      <c r="DG13" s="2"/>
      <c r="DH13" s="2"/>
      <c r="DI13" s="2"/>
      <c r="DJ13" s="13" t="s">
        <v>15</v>
      </c>
      <c r="DK13" s="2"/>
      <c r="DL13" s="2"/>
      <c r="DM13" s="2"/>
      <c r="DN13" s="74"/>
      <c r="DO13" s="2"/>
      <c r="DP13" s="2"/>
      <c r="DQ13" s="2"/>
      <c r="DR13" s="2"/>
      <c r="DS13" s="2"/>
      <c r="DT13" s="2"/>
      <c r="DU13" s="2"/>
      <c r="DV13" s="2"/>
      <c r="DW13" s="74"/>
      <c r="DX13" s="2"/>
      <c r="DY13" s="2"/>
      <c r="DZ13" s="2"/>
      <c r="EA13" s="13" t="s">
        <v>15</v>
      </c>
      <c r="EB13" s="2"/>
      <c r="EC13" s="2"/>
      <c r="ED13" s="13" t="s">
        <v>15</v>
      </c>
      <c r="EE13" s="2"/>
      <c r="EF13" s="74"/>
      <c r="EG13" s="2"/>
      <c r="EH13" s="2"/>
      <c r="EI13" s="2"/>
      <c r="EJ13" s="2"/>
      <c r="EK13" s="2"/>
      <c r="EL13" s="2"/>
      <c r="EM13" s="2"/>
      <c r="EN13" s="2"/>
      <c r="EO13" s="1">
        <f t="shared" si="0"/>
        <v>6</v>
      </c>
      <c r="EP13" s="94"/>
    </row>
    <row r="14" spans="1:146" ht="30.75" customHeight="1" x14ac:dyDescent="0.2">
      <c r="A14" s="110" t="s">
        <v>30</v>
      </c>
      <c r="B14" s="14" t="s">
        <v>43</v>
      </c>
      <c r="C14" s="11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23"/>
      <c r="R14" s="11" t="s">
        <v>15</v>
      </c>
      <c r="S14" s="13"/>
      <c r="T14" s="9"/>
      <c r="U14" s="9"/>
      <c r="V14" s="9"/>
      <c r="W14" s="9"/>
      <c r="X14" s="9"/>
      <c r="Y14" s="9"/>
      <c r="Z14" s="9"/>
      <c r="AA14" s="9"/>
      <c r="AB14" s="9"/>
      <c r="AC14" s="9"/>
      <c r="AD14" s="13" t="s">
        <v>15</v>
      </c>
      <c r="AE14" s="9"/>
      <c r="AF14" s="23"/>
      <c r="AG14" s="11"/>
      <c r="AH14" s="13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23"/>
      <c r="AV14" s="11"/>
      <c r="AW14" s="13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19" t="s">
        <v>15</v>
      </c>
      <c r="BK14" s="62"/>
      <c r="BL14" s="70"/>
      <c r="BM14" s="39"/>
      <c r="BN14" s="39"/>
      <c r="BO14" s="9"/>
      <c r="BP14" s="9"/>
      <c r="BQ14" s="13"/>
      <c r="BR14" s="9"/>
      <c r="BS14" s="9"/>
      <c r="BT14" s="9"/>
      <c r="BU14" s="13"/>
      <c r="BV14" s="23"/>
      <c r="BW14" s="7"/>
      <c r="BX14" s="9"/>
      <c r="BY14" s="13" t="s">
        <v>15</v>
      </c>
      <c r="BZ14" s="9"/>
      <c r="CA14" s="9"/>
      <c r="CB14" s="9"/>
      <c r="CC14" s="13"/>
      <c r="CD14" s="9"/>
      <c r="CE14" s="39"/>
      <c r="CF14" s="13"/>
      <c r="CG14" s="22"/>
      <c r="CH14" s="7"/>
      <c r="CI14" s="13"/>
      <c r="CJ14" s="9"/>
      <c r="CK14" s="13"/>
      <c r="CL14" s="13"/>
      <c r="CM14" s="9"/>
      <c r="CN14" s="13"/>
      <c r="CO14" s="9"/>
      <c r="CP14" s="13"/>
      <c r="CQ14" s="13"/>
      <c r="CR14" s="23"/>
      <c r="CS14" s="7"/>
      <c r="CT14" s="9"/>
      <c r="CU14" s="9"/>
      <c r="CV14" s="9"/>
      <c r="CW14" s="9"/>
      <c r="CX14" s="9"/>
      <c r="CY14" s="9"/>
      <c r="CZ14" s="9"/>
      <c r="DA14" s="9"/>
      <c r="DB14" s="9"/>
      <c r="DC14" s="20"/>
      <c r="DD14" s="63"/>
      <c r="DE14" s="74"/>
      <c r="DF14" s="2"/>
      <c r="DG14" s="2"/>
      <c r="DH14" s="2"/>
      <c r="DI14" s="2"/>
      <c r="DJ14" s="2"/>
      <c r="DK14" s="2"/>
      <c r="DL14" s="2"/>
      <c r="DM14" s="2"/>
      <c r="DN14" s="74"/>
      <c r="DO14" s="2"/>
      <c r="DP14" s="13" t="s">
        <v>15</v>
      </c>
      <c r="DQ14" s="2"/>
      <c r="DR14" s="2"/>
      <c r="DS14" s="13" t="s">
        <v>15</v>
      </c>
      <c r="DT14" s="2"/>
      <c r="DU14" s="2"/>
      <c r="DV14" s="2"/>
      <c r="DW14" s="74"/>
      <c r="DX14" s="2"/>
      <c r="DY14" s="2"/>
      <c r="DZ14" s="2"/>
      <c r="EA14" s="2"/>
      <c r="EB14" s="2"/>
      <c r="EC14" s="2"/>
      <c r="ED14" s="2"/>
      <c r="EE14" s="2"/>
      <c r="EF14" s="74"/>
      <c r="EG14" s="2"/>
      <c r="EH14" s="13" t="s">
        <v>15</v>
      </c>
      <c r="EI14" s="2"/>
      <c r="EJ14" s="2"/>
      <c r="EK14" s="13" t="s">
        <v>15</v>
      </c>
      <c r="EL14" s="2"/>
      <c r="EM14" s="2"/>
      <c r="EN14" s="2"/>
      <c r="EO14" s="1">
        <f t="shared" si="0"/>
        <v>8</v>
      </c>
      <c r="EP14" s="94"/>
    </row>
    <row r="15" spans="1:146" ht="24" x14ac:dyDescent="0.2">
      <c r="A15" s="110"/>
      <c r="B15" s="95" t="s">
        <v>34</v>
      </c>
      <c r="C15" s="11"/>
      <c r="D15" s="10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23"/>
      <c r="R15" s="11" t="s">
        <v>15</v>
      </c>
      <c r="S15" s="10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13" t="s">
        <v>15</v>
      </c>
      <c r="AF15" s="23"/>
      <c r="AG15" s="11"/>
      <c r="AH15" s="10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23"/>
      <c r="AV15" s="11" t="s">
        <v>15</v>
      </c>
      <c r="AW15" s="10"/>
      <c r="AX15" s="9"/>
      <c r="AY15" s="9"/>
      <c r="AZ15" s="9"/>
      <c r="BA15" s="9"/>
      <c r="BB15" s="9"/>
      <c r="BC15" s="13" t="s">
        <v>15</v>
      </c>
      <c r="BD15" s="9"/>
      <c r="BE15" s="9"/>
      <c r="BF15" s="9"/>
      <c r="BG15" s="9"/>
      <c r="BH15" s="9"/>
      <c r="BI15" s="13" t="s">
        <v>15</v>
      </c>
      <c r="BJ15" s="20"/>
      <c r="BK15" s="63"/>
      <c r="BL15" s="70"/>
      <c r="BM15" s="39"/>
      <c r="BN15" s="39"/>
      <c r="BO15" s="9"/>
      <c r="BP15" s="10"/>
      <c r="BQ15" s="13"/>
      <c r="BR15" s="13"/>
      <c r="BS15" s="9"/>
      <c r="BT15" s="10"/>
      <c r="BU15" s="13"/>
      <c r="BV15" s="22"/>
      <c r="BW15" s="7"/>
      <c r="BX15" s="10"/>
      <c r="BY15" s="13" t="s">
        <v>15</v>
      </c>
      <c r="BZ15" s="13"/>
      <c r="CA15" s="9"/>
      <c r="CB15" s="10"/>
      <c r="CC15" s="13" t="s">
        <v>15</v>
      </c>
      <c r="CD15" s="13"/>
      <c r="CE15" s="40"/>
      <c r="CF15" s="13"/>
      <c r="CG15" s="22" t="s">
        <v>15</v>
      </c>
      <c r="CH15" s="73"/>
      <c r="CI15" s="13"/>
      <c r="CJ15" s="9"/>
      <c r="CK15" s="13"/>
      <c r="CL15" s="13"/>
      <c r="CM15" s="10"/>
      <c r="CN15" s="13"/>
      <c r="CO15" s="9"/>
      <c r="CP15" s="13"/>
      <c r="CQ15" s="13"/>
      <c r="CR15" s="42"/>
      <c r="CS15" s="73"/>
      <c r="CT15" s="10"/>
      <c r="CU15" s="10"/>
      <c r="CV15" s="10"/>
      <c r="CW15" s="10"/>
      <c r="CX15" s="10"/>
      <c r="CY15" s="13" t="s">
        <v>15</v>
      </c>
      <c r="CZ15" s="10"/>
      <c r="DA15" s="10"/>
      <c r="DB15" s="10"/>
      <c r="DC15" s="19" t="s">
        <v>15</v>
      </c>
      <c r="DD15" s="62"/>
      <c r="DE15" s="74"/>
      <c r="DF15" s="2"/>
      <c r="DG15" s="2"/>
      <c r="DH15" s="2"/>
      <c r="DI15" s="2"/>
      <c r="DJ15" s="2"/>
      <c r="DK15" s="2"/>
      <c r="DL15" s="2"/>
      <c r="DM15" s="2"/>
      <c r="DN15" s="11" t="s">
        <v>15</v>
      </c>
      <c r="DO15" s="2"/>
      <c r="DP15" s="2"/>
      <c r="DQ15" s="2"/>
      <c r="DR15" s="2"/>
      <c r="DS15" s="2"/>
      <c r="DT15" s="13" t="s">
        <v>15</v>
      </c>
      <c r="DU15" s="2"/>
      <c r="DV15" s="2"/>
      <c r="DW15" s="74"/>
      <c r="DX15" s="2"/>
      <c r="DY15" s="2"/>
      <c r="DZ15" s="2"/>
      <c r="EA15" s="2"/>
      <c r="EB15" s="2"/>
      <c r="EC15" s="2"/>
      <c r="ED15" s="2"/>
      <c r="EE15" s="2"/>
      <c r="EF15" s="11" t="s">
        <v>15</v>
      </c>
      <c r="EG15" s="2"/>
      <c r="EH15" s="2"/>
      <c r="EI15" s="2"/>
      <c r="EJ15" s="2"/>
      <c r="EK15" s="2"/>
      <c r="EL15" s="13" t="s">
        <v>15</v>
      </c>
      <c r="EM15" s="2"/>
      <c r="EN15" s="2"/>
      <c r="EO15" s="1">
        <f t="shared" si="0"/>
        <v>14</v>
      </c>
      <c r="EP15" s="94"/>
    </row>
    <row r="16" spans="1:146" ht="26.25" customHeight="1" x14ac:dyDescent="0.2">
      <c r="A16" s="110"/>
      <c r="B16" s="14" t="s">
        <v>44</v>
      </c>
      <c r="C16" s="11"/>
      <c r="D16" s="13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23"/>
      <c r="R16" s="11"/>
      <c r="S16" s="13" t="s">
        <v>15</v>
      </c>
      <c r="T16" s="9"/>
      <c r="U16" s="9"/>
      <c r="V16" s="9"/>
      <c r="W16" s="13" t="s">
        <v>15</v>
      </c>
      <c r="X16" s="9"/>
      <c r="Y16" s="9"/>
      <c r="Z16" s="9"/>
      <c r="AA16" s="13" t="s">
        <v>15</v>
      </c>
      <c r="AB16" s="9"/>
      <c r="AC16" s="9"/>
      <c r="AD16" s="9"/>
      <c r="AE16" s="9"/>
      <c r="AF16" s="23"/>
      <c r="AG16" s="11"/>
      <c r="AH16" s="13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23"/>
      <c r="AV16" s="11"/>
      <c r="AW16" s="13" t="s">
        <v>15</v>
      </c>
      <c r="AX16" s="9"/>
      <c r="AY16" s="9"/>
      <c r="AZ16" s="9"/>
      <c r="BA16" s="13" t="s">
        <v>15</v>
      </c>
      <c r="BB16" s="9"/>
      <c r="BC16" s="9"/>
      <c r="BD16" s="9"/>
      <c r="BE16" s="13" t="s">
        <v>15</v>
      </c>
      <c r="BF16" s="9"/>
      <c r="BG16" s="9"/>
      <c r="BH16" s="9"/>
      <c r="BI16" s="13"/>
      <c r="BJ16" s="20"/>
      <c r="BK16" s="63"/>
      <c r="BL16" s="70"/>
      <c r="BM16" s="39"/>
      <c r="BN16" s="39"/>
      <c r="BO16" s="9"/>
      <c r="BP16" s="9"/>
      <c r="BQ16" s="9"/>
      <c r="BR16" s="9"/>
      <c r="BS16" s="9"/>
      <c r="BT16" s="9"/>
      <c r="BU16" s="9"/>
      <c r="BV16" s="23"/>
      <c r="BW16" s="7"/>
      <c r="BX16" s="9"/>
      <c r="BY16" s="9"/>
      <c r="BZ16" s="9"/>
      <c r="CA16" s="13" t="s">
        <v>15</v>
      </c>
      <c r="CB16" s="9"/>
      <c r="CC16" s="9"/>
      <c r="CD16" s="9"/>
      <c r="CE16" s="39"/>
      <c r="CF16" s="13"/>
      <c r="CG16" s="22"/>
      <c r="CH16" s="7"/>
      <c r="CI16" s="9"/>
      <c r="CJ16" s="13"/>
      <c r="CK16" s="13"/>
      <c r="CL16" s="13"/>
      <c r="CM16" s="9"/>
      <c r="CN16" s="9"/>
      <c r="CO16" s="13"/>
      <c r="CP16" s="13"/>
      <c r="CQ16" s="13"/>
      <c r="CR16" s="23"/>
      <c r="CS16" s="7"/>
      <c r="CT16" s="9"/>
      <c r="CU16" s="9"/>
      <c r="CV16" s="9"/>
      <c r="CW16" s="9"/>
      <c r="CX16" s="9"/>
      <c r="CY16" s="9"/>
      <c r="CZ16" s="9"/>
      <c r="DA16" s="9"/>
      <c r="DB16" s="9"/>
      <c r="DC16" s="20"/>
      <c r="DD16" s="63"/>
      <c r="DE16" s="74"/>
      <c r="DF16" s="2"/>
      <c r="DG16" s="2"/>
      <c r="DH16" s="2"/>
      <c r="DI16" s="2"/>
      <c r="DJ16" s="2"/>
      <c r="DK16" s="2"/>
      <c r="DL16" s="2"/>
      <c r="DM16" s="2"/>
      <c r="DN16" s="74"/>
      <c r="DO16" s="2"/>
      <c r="DP16" s="2"/>
      <c r="DQ16" s="2"/>
      <c r="DR16" s="13" t="s">
        <v>15</v>
      </c>
      <c r="DS16" s="2"/>
      <c r="DT16" s="2"/>
      <c r="DU16" s="13" t="s">
        <v>15</v>
      </c>
      <c r="DV16" s="2"/>
      <c r="DW16" s="74"/>
      <c r="DX16" s="2"/>
      <c r="DY16" s="2"/>
      <c r="DZ16" s="2"/>
      <c r="EA16" s="2"/>
      <c r="EB16" s="2"/>
      <c r="EC16" s="2"/>
      <c r="ED16" s="2"/>
      <c r="EE16" s="2"/>
      <c r="EF16" s="74"/>
      <c r="EG16" s="2"/>
      <c r="EH16" s="2"/>
      <c r="EI16" s="2"/>
      <c r="EJ16" s="13" t="s">
        <v>15</v>
      </c>
      <c r="EK16" s="2"/>
      <c r="EL16" s="2"/>
      <c r="EM16" s="13" t="s">
        <v>15</v>
      </c>
      <c r="EN16" s="2"/>
      <c r="EO16" s="1">
        <f t="shared" si="0"/>
        <v>11</v>
      </c>
      <c r="EP16" s="94"/>
    </row>
    <row r="17" spans="1:146" ht="33" customHeight="1" x14ac:dyDescent="0.2">
      <c r="A17" s="110"/>
      <c r="B17" s="14" t="s">
        <v>45</v>
      </c>
      <c r="C17" s="11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23"/>
      <c r="R17" s="11" t="s">
        <v>15</v>
      </c>
      <c r="S17" s="9"/>
      <c r="T17" s="9"/>
      <c r="U17" s="9"/>
      <c r="V17" s="9"/>
      <c r="W17" s="9"/>
      <c r="X17" s="13" t="s">
        <v>15</v>
      </c>
      <c r="Y17" s="13" t="s">
        <v>15</v>
      </c>
      <c r="Z17" s="9"/>
      <c r="AA17" s="9"/>
      <c r="AB17" s="9"/>
      <c r="AC17" s="9"/>
      <c r="AD17" s="9"/>
      <c r="AE17" s="13" t="s">
        <v>15</v>
      </c>
      <c r="AF17" s="23"/>
      <c r="AG17" s="11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23"/>
      <c r="AV17" s="11" t="s">
        <v>15</v>
      </c>
      <c r="AW17" s="9"/>
      <c r="AX17" s="9"/>
      <c r="AY17" s="9"/>
      <c r="AZ17" s="9"/>
      <c r="BA17" s="9"/>
      <c r="BB17" s="9"/>
      <c r="BC17" s="9"/>
      <c r="BD17" s="13" t="s">
        <v>15</v>
      </c>
      <c r="BE17" s="9"/>
      <c r="BF17" s="9"/>
      <c r="BG17" s="9"/>
      <c r="BH17" s="9"/>
      <c r="BI17" s="13" t="s">
        <v>15</v>
      </c>
      <c r="BJ17" s="20"/>
      <c r="BK17" s="63"/>
      <c r="BL17" s="70"/>
      <c r="BM17" s="39"/>
      <c r="BN17" s="39"/>
      <c r="BO17" s="9"/>
      <c r="BP17" s="9"/>
      <c r="BQ17" s="13"/>
      <c r="BR17" s="13"/>
      <c r="BS17" s="9"/>
      <c r="BT17" s="9"/>
      <c r="BU17" s="13"/>
      <c r="BV17" s="22"/>
      <c r="BW17" s="7"/>
      <c r="BX17" s="9"/>
      <c r="BY17" s="13" t="s">
        <v>15</v>
      </c>
      <c r="BZ17" s="13"/>
      <c r="CA17" s="9"/>
      <c r="CB17" s="9"/>
      <c r="CC17" s="13" t="s">
        <v>15</v>
      </c>
      <c r="CD17" s="13"/>
      <c r="CE17" s="40"/>
      <c r="CF17" s="13"/>
      <c r="CG17" s="22"/>
      <c r="CH17" s="7"/>
      <c r="CI17" s="13"/>
      <c r="CJ17" s="13"/>
      <c r="CK17" s="13"/>
      <c r="CL17" s="13"/>
      <c r="CM17" s="9"/>
      <c r="CN17" s="13"/>
      <c r="CO17" s="13"/>
      <c r="CP17" s="13"/>
      <c r="CQ17" s="13"/>
      <c r="CR17" s="23"/>
      <c r="CS17" s="7"/>
      <c r="CT17" s="9"/>
      <c r="CU17" s="9"/>
      <c r="CV17" s="9"/>
      <c r="CW17" s="9"/>
      <c r="CX17" s="13" t="s">
        <v>15</v>
      </c>
      <c r="CY17" s="13"/>
      <c r="CZ17" s="9"/>
      <c r="DA17" s="9"/>
      <c r="DB17" s="9"/>
      <c r="DC17" s="19" t="s">
        <v>15</v>
      </c>
      <c r="DD17" s="62"/>
      <c r="DE17" s="74"/>
      <c r="DF17" s="2"/>
      <c r="DG17" s="2"/>
      <c r="DH17" s="2"/>
      <c r="DI17" s="2"/>
      <c r="DJ17" s="2"/>
      <c r="DK17" s="2"/>
      <c r="DL17" s="2"/>
      <c r="DM17" s="2"/>
      <c r="DN17" s="74"/>
      <c r="DO17" s="2"/>
      <c r="DP17" s="2"/>
      <c r="DQ17" s="13" t="s">
        <v>15</v>
      </c>
      <c r="DR17" s="2"/>
      <c r="DS17" s="2"/>
      <c r="DT17" s="13" t="s">
        <v>15</v>
      </c>
      <c r="DU17" s="2"/>
      <c r="DV17" s="2"/>
      <c r="DW17" s="74"/>
      <c r="DX17" s="2"/>
      <c r="DY17" s="2"/>
      <c r="DZ17" s="2"/>
      <c r="EA17" s="2"/>
      <c r="EB17" s="2"/>
      <c r="EC17" s="2"/>
      <c r="ED17" s="2"/>
      <c r="EE17" s="2"/>
      <c r="EF17" s="74"/>
      <c r="EG17" s="2"/>
      <c r="EH17" s="2"/>
      <c r="EI17" s="13" t="s">
        <v>15</v>
      </c>
      <c r="EJ17" s="2"/>
      <c r="EK17" s="2"/>
      <c r="EL17" s="2"/>
      <c r="EM17" s="2"/>
      <c r="EN17" s="13" t="s">
        <v>15</v>
      </c>
      <c r="EO17" s="1">
        <f t="shared" si="0"/>
        <v>15</v>
      </c>
      <c r="EP17" s="94"/>
    </row>
    <row r="18" spans="1:146" ht="72" x14ac:dyDescent="0.2">
      <c r="A18" s="110"/>
      <c r="B18" s="14" t="s">
        <v>46</v>
      </c>
      <c r="C18" s="11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23"/>
      <c r="R18" s="11"/>
      <c r="S18" s="13" t="s">
        <v>15</v>
      </c>
      <c r="T18" s="9"/>
      <c r="U18" s="9"/>
      <c r="V18" s="9"/>
      <c r="W18" s="13" t="s">
        <v>15</v>
      </c>
      <c r="X18" s="9"/>
      <c r="Y18" s="9"/>
      <c r="Z18" s="9"/>
      <c r="AA18" s="13" t="s">
        <v>15</v>
      </c>
      <c r="AB18" s="9"/>
      <c r="AC18" s="9"/>
      <c r="AD18" s="9"/>
      <c r="AE18" s="9"/>
      <c r="AF18" s="23"/>
      <c r="AG18" s="11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23"/>
      <c r="AV18" s="11"/>
      <c r="AW18" s="13" t="s">
        <v>15</v>
      </c>
      <c r="AX18" s="9"/>
      <c r="AY18" s="9"/>
      <c r="AZ18" s="9"/>
      <c r="BA18" s="13" t="s">
        <v>15</v>
      </c>
      <c r="BB18" s="9"/>
      <c r="BC18" s="9"/>
      <c r="BD18" s="9"/>
      <c r="BE18" s="13" t="s">
        <v>15</v>
      </c>
      <c r="BF18" s="9"/>
      <c r="BG18" s="9"/>
      <c r="BH18" s="9"/>
      <c r="BI18" s="9"/>
      <c r="BJ18" s="20"/>
      <c r="BK18" s="63"/>
      <c r="BL18" s="70"/>
      <c r="BM18" s="39"/>
      <c r="BN18" s="39"/>
      <c r="BO18" s="9"/>
      <c r="BP18" s="9"/>
      <c r="BQ18" s="9"/>
      <c r="BR18" s="13"/>
      <c r="BS18" s="9"/>
      <c r="BT18" s="9"/>
      <c r="BU18" s="9"/>
      <c r="BV18" s="22"/>
      <c r="BW18" s="7"/>
      <c r="BX18" s="9"/>
      <c r="BY18" s="9"/>
      <c r="BZ18" s="13"/>
      <c r="CA18" s="9"/>
      <c r="CB18" s="9"/>
      <c r="CC18" s="9"/>
      <c r="CD18" s="13"/>
      <c r="CE18" s="40"/>
      <c r="CF18" s="13"/>
      <c r="CG18" s="22"/>
      <c r="CH18" s="7"/>
      <c r="CI18" s="9"/>
      <c r="CJ18" s="13"/>
      <c r="CK18" s="13"/>
      <c r="CL18" s="13"/>
      <c r="CM18" s="9"/>
      <c r="CN18" s="9"/>
      <c r="CO18" s="13"/>
      <c r="CP18" s="13"/>
      <c r="CQ18" s="13"/>
      <c r="CR18" s="23"/>
      <c r="CS18" s="7"/>
      <c r="CT18" s="9"/>
      <c r="CU18" s="9"/>
      <c r="CV18" s="9"/>
      <c r="CW18" s="9"/>
      <c r="CX18" s="9"/>
      <c r="CY18" s="13" t="s">
        <v>15</v>
      </c>
      <c r="CZ18" s="9"/>
      <c r="DA18" s="9"/>
      <c r="DB18" s="9"/>
      <c r="DC18" s="20"/>
      <c r="DD18" s="63"/>
      <c r="DE18" s="74"/>
      <c r="DF18" s="2"/>
      <c r="DG18" s="2"/>
      <c r="DH18" s="2"/>
      <c r="DI18" s="2"/>
      <c r="DJ18" s="2"/>
      <c r="DK18" s="2"/>
      <c r="DL18" s="2"/>
      <c r="DM18" s="2"/>
      <c r="DN18" s="74"/>
      <c r="DO18" s="2"/>
      <c r="DP18" s="2"/>
      <c r="DQ18" s="2"/>
      <c r="DR18" s="13" t="s">
        <v>15</v>
      </c>
      <c r="DS18" s="2"/>
      <c r="DT18" s="2"/>
      <c r="DU18" s="2"/>
      <c r="DV18" s="2"/>
      <c r="DW18" s="74"/>
      <c r="DX18" s="2"/>
      <c r="DY18" s="2"/>
      <c r="DZ18" s="2"/>
      <c r="EA18" s="2"/>
      <c r="EB18" s="2"/>
      <c r="EC18" s="2"/>
      <c r="ED18" s="2"/>
      <c r="EE18" s="2"/>
      <c r="EF18" s="74"/>
      <c r="EG18" s="2"/>
      <c r="EH18" s="2"/>
      <c r="EI18" s="2"/>
      <c r="EJ18" s="13" t="s">
        <v>15</v>
      </c>
      <c r="EK18" s="2"/>
      <c r="EL18" s="2"/>
      <c r="EM18" s="13" t="s">
        <v>15</v>
      </c>
      <c r="EN18" s="2"/>
      <c r="EO18" s="1">
        <f t="shared" si="0"/>
        <v>10</v>
      </c>
      <c r="EP18" s="94"/>
    </row>
    <row r="19" spans="1:146" ht="36" x14ac:dyDescent="0.2">
      <c r="A19" s="110"/>
      <c r="B19" s="95" t="s">
        <v>47</v>
      </c>
      <c r="C19" s="11"/>
      <c r="D19" s="13"/>
      <c r="E19" s="9"/>
      <c r="F19" s="9"/>
      <c r="G19" s="9"/>
      <c r="H19" s="13"/>
      <c r="I19" s="9"/>
      <c r="J19" s="9"/>
      <c r="K19" s="9"/>
      <c r="L19" s="9"/>
      <c r="M19" s="9"/>
      <c r="N19" s="9"/>
      <c r="O19" s="9"/>
      <c r="P19" s="9"/>
      <c r="Q19" s="23"/>
      <c r="R19" s="11" t="s">
        <v>15</v>
      </c>
      <c r="S19" s="13"/>
      <c r="T19" s="9"/>
      <c r="U19" s="9"/>
      <c r="V19" s="13" t="s">
        <v>15</v>
      </c>
      <c r="W19" s="9"/>
      <c r="X19" s="13" t="s">
        <v>15</v>
      </c>
      <c r="Y19" s="13" t="s">
        <v>15</v>
      </c>
      <c r="Z19" s="13" t="s">
        <v>15</v>
      </c>
      <c r="AA19" s="9"/>
      <c r="AB19" s="9"/>
      <c r="AC19" s="9"/>
      <c r="AD19" s="9"/>
      <c r="AE19" s="9"/>
      <c r="AF19" s="23"/>
      <c r="AG19" s="11"/>
      <c r="AH19" s="13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23"/>
      <c r="AV19" s="11" t="s">
        <v>15</v>
      </c>
      <c r="AW19" s="13"/>
      <c r="AX19" s="9"/>
      <c r="AY19" s="9"/>
      <c r="AZ19" s="13" t="s">
        <v>15</v>
      </c>
      <c r="BA19" s="9"/>
      <c r="BB19" s="13" t="s">
        <v>15</v>
      </c>
      <c r="BC19" s="13" t="s">
        <v>15</v>
      </c>
      <c r="BD19" s="9"/>
      <c r="BE19" s="9"/>
      <c r="BF19" s="9"/>
      <c r="BG19" s="9"/>
      <c r="BH19" s="13" t="s">
        <v>15</v>
      </c>
      <c r="BI19" s="9"/>
      <c r="BJ19" s="20"/>
      <c r="BK19" s="63"/>
      <c r="BL19" s="70"/>
      <c r="BM19" s="39"/>
      <c r="BN19" s="39"/>
      <c r="BO19" s="9"/>
      <c r="BP19" s="9"/>
      <c r="BQ19" s="13"/>
      <c r="BR19" s="13"/>
      <c r="BS19" s="9"/>
      <c r="BT19" s="9"/>
      <c r="BU19" s="13"/>
      <c r="BV19" s="22"/>
      <c r="BW19" s="11" t="s">
        <v>15</v>
      </c>
      <c r="BX19" s="9"/>
      <c r="BY19" s="13"/>
      <c r="BZ19" s="13" t="s">
        <v>15</v>
      </c>
      <c r="CA19" s="9"/>
      <c r="CB19" s="9"/>
      <c r="CC19" s="13" t="s">
        <v>15</v>
      </c>
      <c r="CD19" s="13"/>
      <c r="CE19" s="13" t="s">
        <v>15</v>
      </c>
      <c r="CF19" s="9"/>
      <c r="CG19" s="22"/>
      <c r="CH19" s="11"/>
      <c r="CI19" s="13"/>
      <c r="CJ19" s="9"/>
      <c r="CK19" s="9"/>
      <c r="CL19" s="13"/>
      <c r="CM19" s="13"/>
      <c r="CN19" s="13"/>
      <c r="CO19" s="9"/>
      <c r="CP19" s="9"/>
      <c r="CQ19" s="13"/>
      <c r="CR19" s="22"/>
      <c r="CS19" s="11"/>
      <c r="CT19" s="13"/>
      <c r="CU19" s="13"/>
      <c r="CV19" s="13" t="s">
        <v>15</v>
      </c>
      <c r="CW19" s="13"/>
      <c r="CX19" s="13"/>
      <c r="CY19" s="13"/>
      <c r="CZ19" s="13"/>
      <c r="DA19" s="13" t="s">
        <v>15</v>
      </c>
      <c r="DB19" s="13"/>
      <c r="DC19" s="19"/>
      <c r="DD19" s="62"/>
      <c r="DE19" s="74"/>
      <c r="DF19" s="2"/>
      <c r="DG19" s="2"/>
      <c r="DH19" s="2"/>
      <c r="DI19" s="2"/>
      <c r="DJ19" s="2"/>
      <c r="DK19" s="2"/>
      <c r="DL19" s="2"/>
      <c r="DM19" s="2"/>
      <c r="DN19" s="74"/>
      <c r="DO19" s="2"/>
      <c r="DP19" s="2"/>
      <c r="DQ19" s="13" t="s">
        <v>15</v>
      </c>
      <c r="DR19" s="2"/>
      <c r="DS19" s="2"/>
      <c r="DT19" s="13" t="s">
        <v>15</v>
      </c>
      <c r="DU19" s="2"/>
      <c r="DV19" s="2"/>
      <c r="DW19" s="74"/>
      <c r="DX19" s="2"/>
      <c r="DY19" s="2"/>
      <c r="DZ19" s="2"/>
      <c r="EA19" s="2"/>
      <c r="EB19" s="2"/>
      <c r="EC19" s="2"/>
      <c r="ED19" s="2"/>
      <c r="EE19" s="2"/>
      <c r="EF19" s="74"/>
      <c r="EG19" s="2"/>
      <c r="EH19" s="2"/>
      <c r="EI19" s="13" t="s">
        <v>15</v>
      </c>
      <c r="EJ19" s="2"/>
      <c r="EK19" s="2"/>
      <c r="EL19" s="13" t="s">
        <v>15</v>
      </c>
      <c r="EM19" s="2"/>
      <c r="EN19" s="2"/>
      <c r="EO19" s="1">
        <f t="shared" si="0"/>
        <v>20</v>
      </c>
      <c r="EP19" s="94"/>
    </row>
    <row r="20" spans="1:146" ht="48" x14ac:dyDescent="0.2">
      <c r="A20" s="110" t="s">
        <v>31</v>
      </c>
      <c r="B20" s="14" t="s">
        <v>48</v>
      </c>
      <c r="C20" s="7"/>
      <c r="D20" s="9"/>
      <c r="E20" s="13" t="s">
        <v>15</v>
      </c>
      <c r="F20" s="13" t="s">
        <v>15</v>
      </c>
      <c r="G20" s="13"/>
      <c r="H20" s="13"/>
      <c r="I20" s="13" t="s">
        <v>15</v>
      </c>
      <c r="J20" s="13"/>
      <c r="K20" s="13"/>
      <c r="L20" s="13"/>
      <c r="M20" s="13"/>
      <c r="N20" s="13" t="s">
        <v>15</v>
      </c>
      <c r="O20" s="13" t="s">
        <v>15</v>
      </c>
      <c r="P20" s="13"/>
      <c r="Q20" s="22"/>
      <c r="R20" s="7"/>
      <c r="S20" s="9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22"/>
      <c r="AG20" s="7"/>
      <c r="AH20" s="9"/>
      <c r="AI20" s="13"/>
      <c r="AJ20" s="13" t="s">
        <v>15</v>
      </c>
      <c r="AK20" s="13"/>
      <c r="AL20" s="13"/>
      <c r="AM20" s="13"/>
      <c r="AN20" s="13"/>
      <c r="AO20" s="13"/>
      <c r="AP20" s="13"/>
      <c r="AQ20" s="13"/>
      <c r="AR20" s="13" t="s">
        <v>15</v>
      </c>
      <c r="AS20" s="13" t="s">
        <v>15</v>
      </c>
      <c r="AT20" s="13"/>
      <c r="AU20" s="22"/>
      <c r="AV20" s="7"/>
      <c r="AW20" s="9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9"/>
      <c r="BK20" s="62"/>
      <c r="BL20" s="69"/>
      <c r="BM20" s="13" t="s">
        <v>15</v>
      </c>
      <c r="BN20" s="40"/>
      <c r="BO20" s="13"/>
      <c r="BP20" s="13" t="s">
        <v>15</v>
      </c>
      <c r="BQ20" s="9"/>
      <c r="BR20" s="9"/>
      <c r="BS20" s="13" t="s">
        <v>15</v>
      </c>
      <c r="BT20" s="13" t="s">
        <v>15</v>
      </c>
      <c r="BU20" s="9"/>
      <c r="BV20" s="23"/>
      <c r="BW20" s="11"/>
      <c r="BX20" s="13"/>
      <c r="BY20" s="9"/>
      <c r="BZ20" s="9"/>
      <c r="CA20" s="13"/>
      <c r="CB20" s="13"/>
      <c r="CC20" s="9"/>
      <c r="CD20" s="9"/>
      <c r="CE20" s="39"/>
      <c r="CF20" s="9"/>
      <c r="CG20" s="23"/>
      <c r="CH20" s="11" t="s">
        <v>15</v>
      </c>
      <c r="CI20" s="9"/>
      <c r="CJ20" s="9"/>
      <c r="CK20" s="9"/>
      <c r="CL20" s="13" t="s">
        <v>15</v>
      </c>
      <c r="CM20" s="13"/>
      <c r="CN20" s="9"/>
      <c r="CO20" s="9"/>
      <c r="CP20" s="9"/>
      <c r="CQ20" s="13" t="s">
        <v>15</v>
      </c>
      <c r="CR20" s="22"/>
      <c r="CS20" s="11"/>
      <c r="CT20" s="13" t="s">
        <v>15</v>
      </c>
      <c r="CU20" s="13"/>
      <c r="CV20" s="13"/>
      <c r="CW20" s="13"/>
      <c r="CX20" s="13"/>
      <c r="CY20" s="13"/>
      <c r="CZ20" s="13"/>
      <c r="DA20" s="13"/>
      <c r="DB20" s="13"/>
      <c r="DC20" s="19"/>
      <c r="DD20" s="62"/>
      <c r="DE20" s="74"/>
      <c r="DF20" s="2"/>
      <c r="DG20" s="13" t="s">
        <v>15</v>
      </c>
      <c r="DH20" s="2"/>
      <c r="DI20" s="2"/>
      <c r="DJ20" s="2"/>
      <c r="DK20" s="2"/>
      <c r="DL20" s="2"/>
      <c r="DM20" s="2"/>
      <c r="DN20" s="74"/>
      <c r="DO20" s="2"/>
      <c r="DP20" s="2"/>
      <c r="DQ20" s="2"/>
      <c r="DR20" s="2"/>
      <c r="DS20" s="2"/>
      <c r="DT20" s="2"/>
      <c r="DU20" s="2"/>
      <c r="DV20" s="2"/>
      <c r="DW20" s="74"/>
      <c r="DX20" s="2"/>
      <c r="DY20" s="2"/>
      <c r="DZ20" s="2"/>
      <c r="EA20" s="2"/>
      <c r="EB20" s="2"/>
      <c r="EC20" s="2"/>
      <c r="ED20" s="2"/>
      <c r="EE20" s="2"/>
      <c r="EF20" s="74"/>
      <c r="EG20" s="2"/>
      <c r="EH20" s="2"/>
      <c r="EI20" s="2"/>
      <c r="EJ20" s="2"/>
      <c r="EK20" s="2"/>
      <c r="EL20" s="2"/>
      <c r="EM20" s="2"/>
      <c r="EN20" s="2"/>
      <c r="EO20" s="1">
        <f t="shared" si="0"/>
        <v>17</v>
      </c>
      <c r="EP20" s="94"/>
    </row>
    <row r="21" spans="1:146" ht="60" x14ac:dyDescent="0.2">
      <c r="A21" s="110"/>
      <c r="B21" s="14" t="s">
        <v>49</v>
      </c>
      <c r="C21" s="7"/>
      <c r="D21" s="9"/>
      <c r="E21" s="13" t="s">
        <v>15</v>
      </c>
      <c r="F21" s="13" t="s">
        <v>15</v>
      </c>
      <c r="G21" s="13"/>
      <c r="H21" s="13"/>
      <c r="I21" s="13" t="s">
        <v>15</v>
      </c>
      <c r="J21" s="13"/>
      <c r="K21" s="13"/>
      <c r="L21" s="13"/>
      <c r="M21" s="13"/>
      <c r="N21" s="13" t="s">
        <v>15</v>
      </c>
      <c r="O21" s="13" t="s">
        <v>15</v>
      </c>
      <c r="P21" s="13"/>
      <c r="Q21" s="22"/>
      <c r="R21" s="7"/>
      <c r="S21" s="9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22"/>
      <c r="AG21" s="7"/>
      <c r="AH21" s="9"/>
      <c r="AI21" s="13"/>
      <c r="AJ21" s="13" t="s">
        <v>15</v>
      </c>
      <c r="AK21" s="13"/>
      <c r="AL21" s="13"/>
      <c r="AM21" s="13"/>
      <c r="AN21" s="13"/>
      <c r="AO21" s="13"/>
      <c r="AP21" s="13"/>
      <c r="AQ21" s="13"/>
      <c r="AR21" s="13" t="s">
        <v>15</v>
      </c>
      <c r="AS21" s="13" t="s">
        <v>15</v>
      </c>
      <c r="AT21" s="13"/>
      <c r="AU21" s="22"/>
      <c r="AV21" s="7"/>
      <c r="AW21" s="9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9"/>
      <c r="BK21" s="62"/>
      <c r="BL21" s="11" t="s">
        <v>15</v>
      </c>
      <c r="BM21" s="40"/>
      <c r="BN21" s="40"/>
      <c r="BO21" s="13" t="s">
        <v>15</v>
      </c>
      <c r="BP21" s="13"/>
      <c r="BQ21" s="9"/>
      <c r="BR21" s="9"/>
      <c r="BS21" s="13" t="s">
        <v>15</v>
      </c>
      <c r="BT21" s="13"/>
      <c r="BU21" s="9"/>
      <c r="BV21" s="23"/>
      <c r="BW21" s="11"/>
      <c r="BX21" s="13"/>
      <c r="BY21" s="9"/>
      <c r="BZ21" s="9"/>
      <c r="CA21" s="13"/>
      <c r="CB21" s="13"/>
      <c r="CC21" s="9"/>
      <c r="CD21" s="9"/>
      <c r="CE21" s="39"/>
      <c r="CF21" s="9"/>
      <c r="CG21" s="23"/>
      <c r="CH21" s="11" t="s">
        <v>15</v>
      </c>
      <c r="CI21" s="9"/>
      <c r="CJ21" s="9"/>
      <c r="CK21" s="13" t="s">
        <v>15</v>
      </c>
      <c r="CL21" s="9"/>
      <c r="CM21" s="13"/>
      <c r="CN21" s="9"/>
      <c r="CO21" s="9"/>
      <c r="CP21" s="13" t="s">
        <v>15</v>
      </c>
      <c r="CQ21" s="9"/>
      <c r="CR21" s="22"/>
      <c r="CS21" s="11" t="s">
        <v>15</v>
      </c>
      <c r="CT21" s="13"/>
      <c r="CU21" s="13"/>
      <c r="CV21" s="13"/>
      <c r="CW21" s="13"/>
      <c r="CX21" s="13"/>
      <c r="CY21" s="13"/>
      <c r="CZ21" s="13"/>
      <c r="DA21" s="13"/>
      <c r="DB21" s="13"/>
      <c r="DC21" s="19"/>
      <c r="DD21" s="62"/>
      <c r="DE21" s="74"/>
      <c r="DF21" s="2"/>
      <c r="DG21" s="13" t="s">
        <v>15</v>
      </c>
      <c r="DH21" s="2"/>
      <c r="DI21" s="2"/>
      <c r="DJ21" s="2"/>
      <c r="DK21" s="2"/>
      <c r="DL21" s="2"/>
      <c r="DM21" s="2"/>
      <c r="DN21" s="74"/>
      <c r="DO21" s="2"/>
      <c r="DP21" s="2"/>
      <c r="DQ21" s="2"/>
      <c r="DR21" s="2"/>
      <c r="DS21" s="2"/>
      <c r="DT21" s="2"/>
      <c r="DU21" s="2"/>
      <c r="DV21" s="2"/>
      <c r="DW21" s="74"/>
      <c r="DX21" s="2"/>
      <c r="DY21" s="2"/>
      <c r="DZ21" s="2"/>
      <c r="EA21" s="2"/>
      <c r="EB21" s="2"/>
      <c r="EC21" s="2"/>
      <c r="ED21" s="2"/>
      <c r="EE21" s="2"/>
      <c r="EF21" s="74"/>
      <c r="EG21" s="2"/>
      <c r="EH21" s="2"/>
      <c r="EI21" s="2"/>
      <c r="EJ21" s="2"/>
      <c r="EK21" s="2"/>
      <c r="EL21" s="2"/>
      <c r="EM21" s="2"/>
      <c r="EN21" s="2"/>
      <c r="EO21" s="1">
        <f t="shared" si="0"/>
        <v>16</v>
      </c>
      <c r="EP21" s="94"/>
    </row>
    <row r="22" spans="1:146" ht="48" x14ac:dyDescent="0.2">
      <c r="A22" s="110"/>
      <c r="B22" s="14" t="s">
        <v>50</v>
      </c>
      <c r="C22" s="11" t="s">
        <v>15</v>
      </c>
      <c r="D22" s="13" t="s">
        <v>15</v>
      </c>
      <c r="E22" s="9"/>
      <c r="F22" s="9"/>
      <c r="G22" s="13" t="s">
        <v>15</v>
      </c>
      <c r="H22" s="13" t="s">
        <v>15</v>
      </c>
      <c r="I22" s="9"/>
      <c r="J22" s="13" t="s">
        <v>15</v>
      </c>
      <c r="K22" s="9"/>
      <c r="L22" s="9"/>
      <c r="M22" s="9"/>
      <c r="N22" s="9"/>
      <c r="O22" s="9"/>
      <c r="P22" s="13" t="s">
        <v>15</v>
      </c>
      <c r="Q22" s="23"/>
      <c r="R22" s="11"/>
      <c r="S22" s="13"/>
      <c r="T22" s="9"/>
      <c r="U22" s="9"/>
      <c r="V22" s="13"/>
      <c r="W22" s="9"/>
      <c r="X22" s="9"/>
      <c r="Y22" s="9"/>
      <c r="Z22" s="9"/>
      <c r="AA22" s="9"/>
      <c r="AB22" s="9"/>
      <c r="AC22" s="9"/>
      <c r="AD22" s="9"/>
      <c r="AE22" s="13"/>
      <c r="AF22" s="23"/>
      <c r="AG22" s="11" t="s">
        <v>15</v>
      </c>
      <c r="AH22" s="13"/>
      <c r="AI22" s="9"/>
      <c r="AJ22" s="9"/>
      <c r="AK22" s="9"/>
      <c r="AL22" s="9"/>
      <c r="AM22" s="9"/>
      <c r="AN22" s="13" t="s">
        <v>15</v>
      </c>
      <c r="AO22" s="9"/>
      <c r="AP22" s="9"/>
      <c r="AQ22" s="9"/>
      <c r="AR22" s="9"/>
      <c r="AS22" s="9"/>
      <c r="AT22" s="13" t="s">
        <v>15</v>
      </c>
      <c r="AU22" s="23"/>
      <c r="AV22" s="11"/>
      <c r="AW22" s="13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20"/>
      <c r="BK22" s="63"/>
      <c r="BL22" s="70"/>
      <c r="BM22" s="39"/>
      <c r="BN22" s="13" t="s">
        <v>15</v>
      </c>
      <c r="BO22" s="9"/>
      <c r="BP22" s="9"/>
      <c r="BQ22" s="13" t="s">
        <v>15</v>
      </c>
      <c r="BR22" s="13" t="s">
        <v>15</v>
      </c>
      <c r="BS22" s="9"/>
      <c r="BT22" s="9"/>
      <c r="BU22" s="13" t="s">
        <v>15</v>
      </c>
      <c r="BV22" s="22" t="s">
        <v>15</v>
      </c>
      <c r="BW22" s="7"/>
      <c r="BX22" s="9"/>
      <c r="BY22" s="13"/>
      <c r="BZ22" s="13"/>
      <c r="CA22" s="9"/>
      <c r="CB22" s="9"/>
      <c r="CC22" s="13"/>
      <c r="CD22" s="13"/>
      <c r="CE22" s="40"/>
      <c r="CF22" s="13"/>
      <c r="CG22" s="23"/>
      <c r="CH22" s="11"/>
      <c r="CI22" s="13"/>
      <c r="CJ22" s="13" t="s">
        <v>15</v>
      </c>
      <c r="CK22" s="13"/>
      <c r="CL22" s="9"/>
      <c r="CM22" s="13" t="s">
        <v>15</v>
      </c>
      <c r="CN22" s="13" t="s">
        <v>15</v>
      </c>
      <c r="CO22" s="9"/>
      <c r="CP22" s="13"/>
      <c r="CQ22" s="9"/>
      <c r="CR22" s="22" t="s">
        <v>15</v>
      </c>
      <c r="CS22" s="11"/>
      <c r="CT22" s="13"/>
      <c r="CU22" s="13" t="s">
        <v>15</v>
      </c>
      <c r="CV22" s="13"/>
      <c r="CW22" s="13"/>
      <c r="CX22" s="13"/>
      <c r="CY22" s="13"/>
      <c r="CZ22" s="13"/>
      <c r="DA22" s="13"/>
      <c r="DB22" s="13"/>
      <c r="DC22" s="19"/>
      <c r="DD22" s="62"/>
      <c r="DE22" s="11" t="s">
        <v>15</v>
      </c>
      <c r="DF22" s="2"/>
      <c r="DG22" s="2"/>
      <c r="DH22" s="2"/>
      <c r="DI22" s="2"/>
      <c r="DJ22" s="2"/>
      <c r="DK22" s="13" t="s">
        <v>15</v>
      </c>
      <c r="DL22" s="2"/>
      <c r="DM22" s="2"/>
      <c r="DN22" s="74"/>
      <c r="DO22" s="2"/>
      <c r="DP22" s="2"/>
      <c r="DQ22" s="2"/>
      <c r="DR22" s="2"/>
      <c r="DS22" s="2"/>
      <c r="DT22" s="2"/>
      <c r="DU22" s="2"/>
      <c r="DV22" s="2"/>
      <c r="DW22" s="74"/>
      <c r="DX22" s="2"/>
      <c r="DY22" s="13" t="s">
        <v>15</v>
      </c>
      <c r="DZ22" s="2"/>
      <c r="EA22" s="2"/>
      <c r="EB22" s="2"/>
      <c r="EC22" s="13" t="s">
        <v>15</v>
      </c>
      <c r="ED22" s="2"/>
      <c r="EE22" s="2"/>
      <c r="EF22" s="74"/>
      <c r="EG22" s="2"/>
      <c r="EH22" s="2"/>
      <c r="EI22" s="2"/>
      <c r="EJ22" s="2"/>
      <c r="EK22" s="2"/>
      <c r="EL22" s="2"/>
      <c r="EM22" s="2"/>
      <c r="EN22" s="2"/>
      <c r="EO22" s="1">
        <f t="shared" si="0"/>
        <v>23</v>
      </c>
      <c r="EP22" s="94"/>
    </row>
    <row r="23" spans="1:146" ht="36" x14ac:dyDescent="0.2">
      <c r="A23" s="110"/>
      <c r="B23" s="14" t="s">
        <v>51</v>
      </c>
      <c r="C23" s="7"/>
      <c r="D23" s="9"/>
      <c r="E23" s="13" t="s">
        <v>15</v>
      </c>
      <c r="F23" s="9"/>
      <c r="G23" s="13" t="s">
        <v>15</v>
      </c>
      <c r="H23" s="9"/>
      <c r="I23" s="13" t="s">
        <v>15</v>
      </c>
      <c r="J23" s="13" t="s">
        <v>15</v>
      </c>
      <c r="K23" s="9"/>
      <c r="L23" s="9"/>
      <c r="M23" s="13" t="s">
        <v>15</v>
      </c>
      <c r="N23" s="9"/>
      <c r="O23" s="9"/>
      <c r="P23" s="13" t="s">
        <v>15</v>
      </c>
      <c r="Q23" s="23"/>
      <c r="R23" s="7"/>
      <c r="S23" s="9"/>
      <c r="T23" s="13"/>
      <c r="U23" s="9"/>
      <c r="V23" s="9"/>
      <c r="W23" s="9"/>
      <c r="X23" s="9"/>
      <c r="Y23" s="9"/>
      <c r="Z23" s="9"/>
      <c r="AA23" s="9"/>
      <c r="AB23" s="13"/>
      <c r="AC23" s="9"/>
      <c r="AD23" s="9"/>
      <c r="AE23" s="9"/>
      <c r="AF23" s="23"/>
      <c r="AG23" s="7"/>
      <c r="AH23" s="9"/>
      <c r="AI23" s="13" t="s">
        <v>15</v>
      </c>
      <c r="AJ23" s="9"/>
      <c r="AK23" s="9"/>
      <c r="AL23" s="9"/>
      <c r="AM23" s="9"/>
      <c r="AN23" s="9"/>
      <c r="AO23" s="9"/>
      <c r="AP23" s="9"/>
      <c r="AQ23" s="13" t="s">
        <v>15</v>
      </c>
      <c r="AR23" s="9"/>
      <c r="AS23" s="9"/>
      <c r="AT23" s="9"/>
      <c r="AU23" s="23"/>
      <c r="AV23" s="7"/>
      <c r="AW23" s="9"/>
      <c r="AX23" s="13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20"/>
      <c r="BK23" s="63"/>
      <c r="BL23" s="11" t="s">
        <v>15</v>
      </c>
      <c r="BM23" s="39"/>
      <c r="BN23" s="39"/>
      <c r="BO23" s="13" t="s">
        <v>15</v>
      </c>
      <c r="BP23" s="9"/>
      <c r="BQ23" s="9"/>
      <c r="BR23" s="13"/>
      <c r="BS23" s="13" t="s">
        <v>15</v>
      </c>
      <c r="BT23" s="9"/>
      <c r="BU23" s="9"/>
      <c r="BV23" s="22"/>
      <c r="BW23" s="11"/>
      <c r="BX23" s="9"/>
      <c r="BY23" s="9"/>
      <c r="BZ23" s="13"/>
      <c r="CA23" s="13"/>
      <c r="CB23" s="9"/>
      <c r="CC23" s="9"/>
      <c r="CD23" s="13"/>
      <c r="CE23" s="40"/>
      <c r="CF23" s="9"/>
      <c r="CG23" s="23"/>
      <c r="CH23" s="11" t="s">
        <v>15</v>
      </c>
      <c r="CI23" s="9"/>
      <c r="CJ23" s="9"/>
      <c r="CK23" s="13" t="s">
        <v>15</v>
      </c>
      <c r="CL23" s="9"/>
      <c r="CM23" s="13"/>
      <c r="CN23" s="9"/>
      <c r="CO23" s="13" t="s">
        <v>15</v>
      </c>
      <c r="CP23" s="9"/>
      <c r="CQ23" s="9"/>
      <c r="CR23" s="22"/>
      <c r="CS23" s="11"/>
      <c r="CT23" s="13"/>
      <c r="CU23" s="13"/>
      <c r="CV23" s="13"/>
      <c r="CW23" s="13"/>
      <c r="CX23" s="13"/>
      <c r="CY23" s="13"/>
      <c r="CZ23" s="13"/>
      <c r="DA23" s="13"/>
      <c r="DB23" s="13"/>
      <c r="DC23" s="19"/>
      <c r="DD23" s="62"/>
      <c r="DE23" s="74"/>
      <c r="DF23" s="13" t="s">
        <v>15</v>
      </c>
      <c r="DG23" s="2"/>
      <c r="DH23" s="2"/>
      <c r="DI23" s="2"/>
      <c r="DJ23" s="2"/>
      <c r="DK23" s="2"/>
      <c r="DL23" s="13" t="s">
        <v>15</v>
      </c>
      <c r="DM23" s="2"/>
      <c r="DN23" s="74"/>
      <c r="DO23" s="2"/>
      <c r="DP23" s="2"/>
      <c r="DQ23" s="2"/>
      <c r="DR23" s="2"/>
      <c r="DS23" s="2"/>
      <c r="DT23" s="2"/>
      <c r="DU23" s="2"/>
      <c r="DV23" s="2"/>
      <c r="DW23" s="74"/>
      <c r="DX23" s="13" t="s">
        <v>15</v>
      </c>
      <c r="DY23" s="2"/>
      <c r="DZ23" s="2"/>
      <c r="EA23" s="2"/>
      <c r="EB23" s="2"/>
      <c r="EC23" s="2"/>
      <c r="ED23" s="13" t="s">
        <v>15</v>
      </c>
      <c r="EE23" s="2"/>
      <c r="EF23" s="74"/>
      <c r="EG23" s="2"/>
      <c r="EH23" s="2"/>
      <c r="EI23" s="2"/>
      <c r="EJ23" s="2"/>
      <c r="EK23" s="2"/>
      <c r="EL23" s="2"/>
      <c r="EM23" s="2"/>
      <c r="EN23" s="2"/>
      <c r="EO23" s="1">
        <f t="shared" si="0"/>
        <v>18</v>
      </c>
      <c r="EP23" s="94"/>
    </row>
    <row r="24" spans="1:146" ht="24" x14ac:dyDescent="0.2">
      <c r="A24" s="110"/>
      <c r="B24" s="14" t="s">
        <v>52</v>
      </c>
      <c r="C24" s="7"/>
      <c r="D24" s="13" t="s">
        <v>15</v>
      </c>
      <c r="E24" s="9"/>
      <c r="F24" s="9"/>
      <c r="G24" s="13" t="s">
        <v>15</v>
      </c>
      <c r="H24" s="13" t="s">
        <v>15</v>
      </c>
      <c r="I24" s="9"/>
      <c r="J24" s="13" t="s">
        <v>15</v>
      </c>
      <c r="K24" s="9"/>
      <c r="L24" s="13" t="s">
        <v>15</v>
      </c>
      <c r="M24" s="9"/>
      <c r="N24" s="9"/>
      <c r="O24" s="9"/>
      <c r="P24" s="13" t="s">
        <v>15</v>
      </c>
      <c r="Q24" s="23"/>
      <c r="R24" s="11"/>
      <c r="S24" s="13"/>
      <c r="T24" s="9"/>
      <c r="U24" s="9"/>
      <c r="V24" s="9"/>
      <c r="W24" s="13"/>
      <c r="X24" s="9"/>
      <c r="Y24" s="9"/>
      <c r="Z24" s="9"/>
      <c r="AA24" s="13" t="s">
        <v>15</v>
      </c>
      <c r="AB24" s="9"/>
      <c r="AC24" s="9"/>
      <c r="AD24" s="9"/>
      <c r="AE24" s="9"/>
      <c r="AF24" s="23"/>
      <c r="AG24" s="7"/>
      <c r="AH24" s="13" t="s">
        <v>15</v>
      </c>
      <c r="AI24" s="9"/>
      <c r="AJ24" s="9"/>
      <c r="AK24" s="9"/>
      <c r="AL24" s="13" t="s">
        <v>15</v>
      </c>
      <c r="AM24" s="9"/>
      <c r="AN24" s="9"/>
      <c r="AO24" s="9"/>
      <c r="AP24" s="13" t="s">
        <v>15</v>
      </c>
      <c r="AQ24" s="9"/>
      <c r="AR24" s="9"/>
      <c r="AS24" s="9"/>
      <c r="AT24" s="13" t="s">
        <v>15</v>
      </c>
      <c r="AU24" s="23"/>
      <c r="AV24" s="7"/>
      <c r="AW24" s="13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20"/>
      <c r="BK24" s="63"/>
      <c r="BL24" s="70"/>
      <c r="BM24" s="39"/>
      <c r="BN24" s="13" t="s">
        <v>15</v>
      </c>
      <c r="BO24" s="9"/>
      <c r="BP24" s="9"/>
      <c r="BQ24" s="9"/>
      <c r="BR24" s="13"/>
      <c r="BS24" s="9"/>
      <c r="BT24" s="9"/>
      <c r="BU24" s="9"/>
      <c r="BV24" s="22"/>
      <c r="BW24" s="7"/>
      <c r="BX24" s="9"/>
      <c r="BY24" s="9"/>
      <c r="BZ24" s="13"/>
      <c r="CA24" s="9"/>
      <c r="CB24" s="9"/>
      <c r="CC24" s="9"/>
      <c r="CD24" s="13"/>
      <c r="CE24" s="40"/>
      <c r="CF24" s="9"/>
      <c r="CG24" s="22"/>
      <c r="CH24" s="7"/>
      <c r="CI24" s="13"/>
      <c r="CJ24" s="9"/>
      <c r="CK24" s="9"/>
      <c r="CL24" s="13"/>
      <c r="CM24" s="9"/>
      <c r="CN24" s="13" t="s">
        <v>15</v>
      </c>
      <c r="CO24" s="9"/>
      <c r="CP24" s="9"/>
      <c r="CQ24" s="13"/>
      <c r="CR24" s="23"/>
      <c r="CS24" s="7"/>
      <c r="CT24" s="9"/>
      <c r="CU24" s="9"/>
      <c r="CV24" s="9"/>
      <c r="CW24" s="9"/>
      <c r="CX24" s="9"/>
      <c r="CY24" s="9"/>
      <c r="CZ24" s="9"/>
      <c r="DA24" s="9"/>
      <c r="DB24" s="9"/>
      <c r="DC24" s="20"/>
      <c r="DD24" s="63"/>
      <c r="DE24" s="74"/>
      <c r="DF24" s="2"/>
      <c r="DG24" s="2"/>
      <c r="DH24" s="2"/>
      <c r="DI24" s="13" t="s">
        <v>15</v>
      </c>
      <c r="DJ24" s="2"/>
      <c r="DK24" s="2"/>
      <c r="DL24" s="2"/>
      <c r="DM24" s="2"/>
      <c r="DN24" s="74"/>
      <c r="DO24" s="2"/>
      <c r="DP24" s="2"/>
      <c r="DQ24" s="2"/>
      <c r="DR24" s="2"/>
      <c r="DS24" s="2"/>
      <c r="DT24" s="2"/>
      <c r="DU24" s="2"/>
      <c r="DV24" s="2"/>
      <c r="DW24" s="74"/>
      <c r="DX24" s="2"/>
      <c r="DY24" s="2"/>
      <c r="DZ24" s="2"/>
      <c r="EA24" s="13" t="s">
        <v>15</v>
      </c>
      <c r="EB24" s="13" t="s">
        <v>15</v>
      </c>
      <c r="EC24" s="2"/>
      <c r="ED24" s="2"/>
      <c r="EE24" s="2"/>
      <c r="EF24" s="74"/>
      <c r="EG24" s="2"/>
      <c r="EH24" s="2"/>
      <c r="EI24" s="2"/>
      <c r="EJ24" s="2"/>
      <c r="EK24" s="2"/>
      <c r="EL24" s="2"/>
      <c r="EM24" s="2"/>
      <c r="EN24" s="2"/>
      <c r="EO24" s="1">
        <f t="shared" si="0"/>
        <v>16</v>
      </c>
      <c r="EP24" s="94"/>
    </row>
    <row r="25" spans="1:146" ht="36" x14ac:dyDescent="0.2">
      <c r="A25" s="110"/>
      <c r="B25" s="14" t="s">
        <v>53</v>
      </c>
      <c r="C25" s="7"/>
      <c r="D25" s="9"/>
      <c r="E25" s="9"/>
      <c r="F25" s="13" t="s">
        <v>15</v>
      </c>
      <c r="G25" s="13"/>
      <c r="H25" s="13"/>
      <c r="I25" s="13" t="s">
        <v>15</v>
      </c>
      <c r="J25" s="13"/>
      <c r="K25" s="13"/>
      <c r="L25" s="13"/>
      <c r="M25" s="13"/>
      <c r="N25" s="13" t="s">
        <v>15</v>
      </c>
      <c r="O25" s="13" t="s">
        <v>15</v>
      </c>
      <c r="P25" s="13"/>
      <c r="Q25" s="22"/>
      <c r="R25" s="7"/>
      <c r="S25" s="9"/>
      <c r="T25" s="9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22"/>
      <c r="AG25" s="7"/>
      <c r="AH25" s="9"/>
      <c r="AI25" s="9"/>
      <c r="AJ25" s="13"/>
      <c r="AK25" s="13"/>
      <c r="AL25" s="13"/>
      <c r="AM25" s="13"/>
      <c r="AN25" s="13"/>
      <c r="AO25" s="13"/>
      <c r="AP25" s="13"/>
      <c r="AQ25" s="13"/>
      <c r="AR25" s="13"/>
      <c r="AS25" s="13" t="s">
        <v>15</v>
      </c>
      <c r="AT25" s="13"/>
      <c r="AU25" s="22"/>
      <c r="AV25" s="7"/>
      <c r="AW25" s="9"/>
      <c r="AX25" s="9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9"/>
      <c r="BK25" s="62"/>
      <c r="BL25" s="11" t="s">
        <v>15</v>
      </c>
      <c r="BM25" s="40"/>
      <c r="BN25" s="40"/>
      <c r="BO25" s="13" t="s">
        <v>15</v>
      </c>
      <c r="BP25" s="13"/>
      <c r="BQ25" s="13"/>
      <c r="BR25" s="9"/>
      <c r="BS25" s="13"/>
      <c r="BT25" s="13" t="s">
        <v>15</v>
      </c>
      <c r="BU25" s="13"/>
      <c r="BV25" s="23"/>
      <c r="BW25" s="11"/>
      <c r="BX25" s="13"/>
      <c r="BY25" s="13"/>
      <c r="BZ25" s="9"/>
      <c r="CA25" s="13"/>
      <c r="CB25" s="13"/>
      <c r="CC25" s="13"/>
      <c r="CD25" s="9"/>
      <c r="CE25" s="39"/>
      <c r="CF25" s="9"/>
      <c r="CG25" s="23"/>
      <c r="CH25" s="11"/>
      <c r="CI25" s="13"/>
      <c r="CJ25" s="9"/>
      <c r="CK25" s="9"/>
      <c r="CL25" s="9"/>
      <c r="CM25" s="13"/>
      <c r="CN25" s="13"/>
      <c r="CO25" s="9"/>
      <c r="CP25" s="9"/>
      <c r="CQ25" s="9"/>
      <c r="CR25" s="22"/>
      <c r="CS25" s="11"/>
      <c r="CT25" s="13"/>
      <c r="CU25" s="13"/>
      <c r="CV25" s="13"/>
      <c r="CW25" s="13"/>
      <c r="CX25" s="13"/>
      <c r="CY25" s="13"/>
      <c r="CZ25" s="13"/>
      <c r="DA25" s="13"/>
      <c r="DB25" s="13"/>
      <c r="DC25" s="19"/>
      <c r="DD25" s="62"/>
      <c r="DE25" s="74"/>
      <c r="DF25" s="2"/>
      <c r="DG25" s="2"/>
      <c r="DH25" s="2"/>
      <c r="DI25" s="2"/>
      <c r="DJ25" s="2"/>
      <c r="DK25" s="2"/>
      <c r="DL25" s="2"/>
      <c r="DM25" s="2"/>
      <c r="DN25" s="74"/>
      <c r="DO25" s="2"/>
      <c r="DP25" s="2"/>
      <c r="DQ25" s="2"/>
      <c r="DR25" s="2"/>
      <c r="DS25" s="2"/>
      <c r="DT25" s="2"/>
      <c r="DU25" s="2"/>
      <c r="DV25" s="2"/>
      <c r="DW25" s="11" t="s">
        <v>15</v>
      </c>
      <c r="DX25" s="2"/>
      <c r="DY25" s="2"/>
      <c r="DZ25" s="2"/>
      <c r="EA25" s="2"/>
      <c r="EB25" s="2"/>
      <c r="EC25" s="13" t="s">
        <v>15</v>
      </c>
      <c r="ED25" s="2"/>
      <c r="EE25" s="2"/>
      <c r="EF25" s="74"/>
      <c r="EG25" s="2"/>
      <c r="EH25" s="2"/>
      <c r="EI25" s="2"/>
      <c r="EJ25" s="2"/>
      <c r="EK25" s="2"/>
      <c r="EL25" s="2"/>
      <c r="EM25" s="2"/>
      <c r="EN25" s="2"/>
      <c r="EO25" s="1">
        <f t="shared" si="0"/>
        <v>10</v>
      </c>
      <c r="EP25" s="94"/>
    </row>
    <row r="26" spans="1:146" ht="60" x14ac:dyDescent="0.2">
      <c r="A26" s="110"/>
      <c r="B26" s="14" t="s">
        <v>35</v>
      </c>
      <c r="C26" s="7"/>
      <c r="D26" s="13" t="s">
        <v>15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23"/>
      <c r="R26" s="7"/>
      <c r="S26" s="13"/>
      <c r="T26" s="9"/>
      <c r="U26" s="9"/>
      <c r="V26" s="9"/>
      <c r="W26" s="9"/>
      <c r="X26" s="9"/>
      <c r="Y26" s="9"/>
      <c r="Z26" s="9"/>
      <c r="AA26" s="9"/>
      <c r="AB26" s="9"/>
      <c r="AC26" s="13"/>
      <c r="AD26" s="9"/>
      <c r="AE26" s="9"/>
      <c r="AF26" s="23"/>
      <c r="AG26" s="7"/>
      <c r="AH26" s="13"/>
      <c r="AI26" s="13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23"/>
      <c r="AV26" s="7"/>
      <c r="AW26" s="13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20"/>
      <c r="BK26" s="63"/>
      <c r="BL26" s="70"/>
      <c r="BM26" s="39"/>
      <c r="BN26" s="39"/>
      <c r="BO26" s="13" t="s">
        <v>15</v>
      </c>
      <c r="BP26" s="13"/>
      <c r="BQ26" s="9"/>
      <c r="BR26" s="9"/>
      <c r="BS26" s="13"/>
      <c r="BT26" s="13"/>
      <c r="BU26" s="9"/>
      <c r="BV26" s="23"/>
      <c r="BW26" s="11"/>
      <c r="BX26" s="13"/>
      <c r="BY26" s="9"/>
      <c r="BZ26" s="9"/>
      <c r="CA26" s="13"/>
      <c r="CB26" s="13"/>
      <c r="CC26" s="9"/>
      <c r="CD26" s="9"/>
      <c r="CE26" s="39"/>
      <c r="CF26" s="9"/>
      <c r="CG26" s="23"/>
      <c r="CH26" s="11"/>
      <c r="CI26" s="9"/>
      <c r="CJ26" s="9"/>
      <c r="CK26" s="9"/>
      <c r="CL26" s="9"/>
      <c r="CM26" s="13"/>
      <c r="CN26" s="9"/>
      <c r="CO26" s="9"/>
      <c r="CP26" s="9"/>
      <c r="CQ26" s="9"/>
      <c r="CR26" s="22"/>
      <c r="CS26" s="11"/>
      <c r="CT26" s="13"/>
      <c r="CU26" s="13"/>
      <c r="CV26" s="13"/>
      <c r="CW26" s="13"/>
      <c r="CX26" s="13"/>
      <c r="CY26" s="13"/>
      <c r="CZ26" s="13"/>
      <c r="DA26" s="13"/>
      <c r="DB26" s="13"/>
      <c r="DC26" s="19"/>
      <c r="DD26" s="62"/>
      <c r="DE26" s="74"/>
      <c r="DF26" s="13" t="s">
        <v>15</v>
      </c>
      <c r="DG26" s="2"/>
      <c r="DH26" s="2"/>
      <c r="DI26" s="2"/>
      <c r="DJ26" s="13" t="s">
        <v>15</v>
      </c>
      <c r="DK26" s="2"/>
      <c r="DL26" s="2"/>
      <c r="DM26" s="2"/>
      <c r="DN26" s="74"/>
      <c r="DO26" s="2"/>
      <c r="DP26" s="2"/>
      <c r="DQ26" s="2"/>
      <c r="DR26" s="2"/>
      <c r="DS26" s="2"/>
      <c r="DT26" s="2"/>
      <c r="DU26" s="2"/>
      <c r="DV26" s="2"/>
      <c r="DW26" s="74"/>
      <c r="DX26" s="13" t="s">
        <v>15</v>
      </c>
      <c r="DY26" s="2"/>
      <c r="DZ26" s="2"/>
      <c r="EA26" s="2"/>
      <c r="EB26" s="13" t="s">
        <v>15</v>
      </c>
      <c r="EC26" s="2"/>
      <c r="ED26" s="2"/>
      <c r="EE26" s="2"/>
      <c r="EF26" s="74"/>
      <c r="EG26" s="2"/>
      <c r="EH26" s="2"/>
      <c r="EI26" s="2"/>
      <c r="EJ26" s="2"/>
      <c r="EK26" s="2"/>
      <c r="EL26" s="2"/>
      <c r="EM26" s="2"/>
      <c r="EN26" s="2"/>
      <c r="EO26" s="1">
        <f t="shared" si="0"/>
        <v>6</v>
      </c>
      <c r="EP26" s="94"/>
    </row>
    <row r="27" spans="1:146" ht="84" x14ac:dyDescent="0.2">
      <c r="A27" s="110"/>
      <c r="B27" s="14" t="s">
        <v>54</v>
      </c>
      <c r="C27" s="11" t="s">
        <v>15</v>
      </c>
      <c r="D27" s="9"/>
      <c r="E27" s="9"/>
      <c r="F27" s="9"/>
      <c r="G27" s="13" t="s">
        <v>15</v>
      </c>
      <c r="H27" s="13" t="s">
        <v>15</v>
      </c>
      <c r="I27" s="9"/>
      <c r="J27" s="13" t="s">
        <v>15</v>
      </c>
      <c r="K27" s="13" t="s">
        <v>15</v>
      </c>
      <c r="L27" s="9"/>
      <c r="M27" s="9"/>
      <c r="N27" s="9"/>
      <c r="O27" s="9"/>
      <c r="P27" s="13" t="s">
        <v>15</v>
      </c>
      <c r="Q27" s="23"/>
      <c r="R27" s="11"/>
      <c r="S27" s="9"/>
      <c r="T27" s="9"/>
      <c r="U27" s="9"/>
      <c r="V27" s="13"/>
      <c r="W27" s="9"/>
      <c r="X27" s="9"/>
      <c r="Y27" s="9"/>
      <c r="Z27" s="9"/>
      <c r="AA27" s="9"/>
      <c r="AB27" s="9"/>
      <c r="AC27" s="9"/>
      <c r="AD27" s="9"/>
      <c r="AE27" s="13"/>
      <c r="AF27" s="23"/>
      <c r="AG27" s="11" t="s">
        <v>15</v>
      </c>
      <c r="AH27" s="9"/>
      <c r="AI27" s="9"/>
      <c r="AJ27" s="9"/>
      <c r="AK27" s="13" t="s">
        <v>15</v>
      </c>
      <c r="AL27" s="9"/>
      <c r="AM27" s="9"/>
      <c r="AN27" s="9"/>
      <c r="AO27" s="13" t="s">
        <v>15</v>
      </c>
      <c r="AP27" s="9"/>
      <c r="AQ27" s="9"/>
      <c r="AR27" s="9"/>
      <c r="AS27" s="9"/>
      <c r="AT27" s="13" t="s">
        <v>15</v>
      </c>
      <c r="AU27" s="23"/>
      <c r="AV27" s="11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20"/>
      <c r="BK27" s="63"/>
      <c r="BL27" s="70"/>
      <c r="BM27" s="39"/>
      <c r="BN27" s="13" t="s">
        <v>15</v>
      </c>
      <c r="BO27" s="9"/>
      <c r="BP27" s="9"/>
      <c r="BQ27" s="13" t="s">
        <v>15</v>
      </c>
      <c r="BR27" s="13" t="s">
        <v>15</v>
      </c>
      <c r="BS27" s="9"/>
      <c r="BT27" s="9"/>
      <c r="BU27" s="13"/>
      <c r="BV27" s="22" t="s">
        <v>15</v>
      </c>
      <c r="BW27" s="7"/>
      <c r="BX27" s="9"/>
      <c r="BY27" s="13"/>
      <c r="BZ27" s="13"/>
      <c r="CA27" s="9"/>
      <c r="CB27" s="9"/>
      <c r="CC27" s="13"/>
      <c r="CD27" s="13"/>
      <c r="CE27" s="40"/>
      <c r="CF27" s="9"/>
      <c r="CG27" s="22"/>
      <c r="CH27" s="11"/>
      <c r="CI27" s="13"/>
      <c r="CJ27" s="13" t="s">
        <v>15</v>
      </c>
      <c r="CK27" s="9"/>
      <c r="CL27" s="13"/>
      <c r="CM27" s="13" t="s">
        <v>15</v>
      </c>
      <c r="CN27" s="13"/>
      <c r="CO27" s="9"/>
      <c r="CP27" s="9"/>
      <c r="CQ27" s="13"/>
      <c r="CR27" s="22" t="s">
        <v>15</v>
      </c>
      <c r="CS27" s="11"/>
      <c r="CT27" s="13"/>
      <c r="CU27" s="13" t="s">
        <v>15</v>
      </c>
      <c r="CV27" s="13"/>
      <c r="CW27" s="13"/>
      <c r="CX27" s="13"/>
      <c r="CY27" s="13"/>
      <c r="CZ27" s="13"/>
      <c r="DA27" s="13"/>
      <c r="DB27" s="13"/>
      <c r="DC27" s="19"/>
      <c r="DD27" s="62"/>
      <c r="DE27" s="74"/>
      <c r="DF27" s="2"/>
      <c r="DG27" s="2"/>
      <c r="DH27" s="13" t="s">
        <v>15</v>
      </c>
      <c r="DI27" s="2"/>
      <c r="DJ27" s="2"/>
      <c r="DK27" s="13" t="s">
        <v>15</v>
      </c>
      <c r="DL27" s="2"/>
      <c r="DM27" s="2"/>
      <c r="DN27" s="74"/>
      <c r="DO27" s="2"/>
      <c r="DP27" s="2"/>
      <c r="DQ27" s="2"/>
      <c r="DR27" s="2"/>
      <c r="DS27" s="2"/>
      <c r="DT27" s="2"/>
      <c r="DU27" s="2"/>
      <c r="DV27" s="2"/>
      <c r="DW27" s="74"/>
      <c r="DX27" s="2"/>
      <c r="DY27" s="13" t="s">
        <v>15</v>
      </c>
      <c r="DZ27" s="2"/>
      <c r="EA27" s="2"/>
      <c r="EB27" s="2"/>
      <c r="EC27" s="13" t="s">
        <v>15</v>
      </c>
      <c r="ED27" s="2"/>
      <c r="EE27" s="2"/>
      <c r="EF27" s="74"/>
      <c r="EG27" s="2"/>
      <c r="EH27" s="2"/>
      <c r="EI27" s="2"/>
      <c r="EJ27" s="2"/>
      <c r="EK27" s="2"/>
      <c r="EL27" s="2"/>
      <c r="EM27" s="2"/>
      <c r="EN27" s="2"/>
      <c r="EO27" s="1">
        <f t="shared" si="0"/>
        <v>22</v>
      </c>
      <c r="EP27" s="94"/>
    </row>
    <row r="28" spans="1:146" ht="48" x14ac:dyDescent="0.2">
      <c r="A28" s="110"/>
      <c r="B28" s="14" t="s">
        <v>55</v>
      </c>
      <c r="C28" s="11" t="s">
        <v>15</v>
      </c>
      <c r="D28" s="13" t="s">
        <v>15</v>
      </c>
      <c r="E28" s="9"/>
      <c r="F28" s="9"/>
      <c r="G28" s="13" t="s">
        <v>15</v>
      </c>
      <c r="H28" s="13" t="s">
        <v>15</v>
      </c>
      <c r="I28" s="9"/>
      <c r="J28" s="13" t="s">
        <v>15</v>
      </c>
      <c r="K28" s="9"/>
      <c r="L28" s="13" t="s">
        <v>15</v>
      </c>
      <c r="M28" s="9"/>
      <c r="N28" s="9"/>
      <c r="O28" s="9"/>
      <c r="P28" s="13" t="s">
        <v>15</v>
      </c>
      <c r="Q28" s="23"/>
      <c r="R28" s="11"/>
      <c r="S28" s="13"/>
      <c r="T28" s="9"/>
      <c r="U28" s="9"/>
      <c r="V28" s="9"/>
      <c r="W28" s="13"/>
      <c r="X28" s="9"/>
      <c r="Y28" s="9"/>
      <c r="Z28" s="9"/>
      <c r="AA28" s="9"/>
      <c r="AB28" s="9"/>
      <c r="AC28" s="9"/>
      <c r="AD28" s="9"/>
      <c r="AE28" s="9"/>
      <c r="AF28" s="23"/>
      <c r="AG28" s="11"/>
      <c r="AH28" s="13" t="s">
        <v>15</v>
      </c>
      <c r="AI28" s="9"/>
      <c r="AJ28" s="9"/>
      <c r="AK28" s="9"/>
      <c r="AL28" s="13" t="s">
        <v>15</v>
      </c>
      <c r="AM28" s="9"/>
      <c r="AN28" s="9"/>
      <c r="AO28" s="9"/>
      <c r="AP28" s="13" t="s">
        <v>15</v>
      </c>
      <c r="AQ28" s="9"/>
      <c r="AR28" s="9"/>
      <c r="AS28" s="9"/>
      <c r="AT28" s="13" t="s">
        <v>15</v>
      </c>
      <c r="AU28" s="23"/>
      <c r="AV28" s="11"/>
      <c r="AW28" s="13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20"/>
      <c r="BK28" s="63"/>
      <c r="BL28" s="70"/>
      <c r="BM28" s="39"/>
      <c r="BN28" s="39"/>
      <c r="BO28" s="9"/>
      <c r="BP28" s="9"/>
      <c r="BQ28" s="13"/>
      <c r="BR28" s="13"/>
      <c r="BS28" s="9"/>
      <c r="BT28" s="9"/>
      <c r="BU28" s="13" t="s">
        <v>15</v>
      </c>
      <c r="BV28" s="22"/>
      <c r="BW28" s="7"/>
      <c r="BX28" s="9"/>
      <c r="BY28" s="13"/>
      <c r="BZ28" s="13"/>
      <c r="CA28" s="9"/>
      <c r="CB28" s="9"/>
      <c r="CC28" s="13"/>
      <c r="CD28" s="13"/>
      <c r="CE28" s="40"/>
      <c r="CF28" s="13"/>
      <c r="CG28" s="22"/>
      <c r="CH28" s="7"/>
      <c r="CI28" s="13"/>
      <c r="CJ28" s="9"/>
      <c r="CK28" s="13"/>
      <c r="CL28" s="13"/>
      <c r="CM28" s="9"/>
      <c r="CN28" s="13" t="s">
        <v>15</v>
      </c>
      <c r="CO28" s="13" t="s">
        <v>15</v>
      </c>
      <c r="CP28" s="13"/>
      <c r="CQ28" s="13"/>
      <c r="CR28" s="23"/>
      <c r="CS28" s="7"/>
      <c r="CT28" s="9"/>
      <c r="CU28" s="9"/>
      <c r="CV28" s="9"/>
      <c r="CW28" s="9"/>
      <c r="CX28" s="9"/>
      <c r="CY28" s="9"/>
      <c r="CZ28" s="9"/>
      <c r="DA28" s="9"/>
      <c r="DB28" s="9"/>
      <c r="DC28" s="20"/>
      <c r="DD28" s="63"/>
      <c r="DE28" s="74"/>
      <c r="DF28" s="2"/>
      <c r="DG28" s="13" t="s">
        <v>15</v>
      </c>
      <c r="DH28" s="2"/>
      <c r="DI28" s="2"/>
      <c r="DJ28" s="2"/>
      <c r="DK28" s="2"/>
      <c r="DL28" s="13" t="s">
        <v>15</v>
      </c>
      <c r="DM28" s="2"/>
      <c r="DN28" s="74"/>
      <c r="DO28" s="2"/>
      <c r="DP28" s="2"/>
      <c r="DQ28" s="2"/>
      <c r="DR28" s="2"/>
      <c r="DS28" s="2"/>
      <c r="DT28" s="2"/>
      <c r="DU28" s="2"/>
      <c r="DV28" s="2"/>
      <c r="DW28" s="74"/>
      <c r="DX28" s="2"/>
      <c r="DY28" s="2"/>
      <c r="DZ28" s="2"/>
      <c r="EA28" s="13" t="s">
        <v>15</v>
      </c>
      <c r="EB28" s="2"/>
      <c r="EC28" s="2"/>
      <c r="ED28" s="13" t="s">
        <v>15</v>
      </c>
      <c r="EE28" s="2"/>
      <c r="EF28" s="74"/>
      <c r="EG28" s="2"/>
      <c r="EH28" s="2"/>
      <c r="EI28" s="2"/>
      <c r="EJ28" s="2"/>
      <c r="EK28" s="2"/>
      <c r="EL28" s="2"/>
      <c r="EM28" s="2"/>
      <c r="EN28" s="2"/>
      <c r="EO28" s="1">
        <f t="shared" si="0"/>
        <v>18</v>
      </c>
      <c r="EP28" s="94"/>
    </row>
    <row r="29" spans="1:146" ht="36" x14ac:dyDescent="0.2">
      <c r="A29" s="110"/>
      <c r="B29" s="14" t="s">
        <v>56</v>
      </c>
      <c r="C29" s="11" t="s">
        <v>15</v>
      </c>
      <c r="D29" s="13" t="s">
        <v>15</v>
      </c>
      <c r="E29" s="9"/>
      <c r="F29" s="9"/>
      <c r="G29" s="13" t="s">
        <v>15</v>
      </c>
      <c r="H29" s="9"/>
      <c r="I29" s="9"/>
      <c r="J29" s="9"/>
      <c r="K29" s="13" t="s">
        <v>15</v>
      </c>
      <c r="L29" s="9"/>
      <c r="M29" s="9"/>
      <c r="N29" s="9"/>
      <c r="O29" s="9"/>
      <c r="P29" s="9"/>
      <c r="Q29" s="23"/>
      <c r="R29" s="11"/>
      <c r="S29" s="13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23"/>
      <c r="AG29" s="11" t="s">
        <v>15</v>
      </c>
      <c r="AH29" s="13"/>
      <c r="AI29" s="9"/>
      <c r="AJ29" s="9"/>
      <c r="AK29" s="13" t="s">
        <v>15</v>
      </c>
      <c r="AL29" s="9"/>
      <c r="AM29" s="9"/>
      <c r="AN29" s="9"/>
      <c r="AO29" s="13" t="s">
        <v>15</v>
      </c>
      <c r="AP29" s="9"/>
      <c r="AQ29" s="9"/>
      <c r="AR29" s="9"/>
      <c r="AS29" s="9"/>
      <c r="AT29" s="9"/>
      <c r="AU29" s="23"/>
      <c r="AV29" s="11"/>
      <c r="AW29" s="13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20"/>
      <c r="BK29" s="63"/>
      <c r="BL29" s="70"/>
      <c r="BM29" s="39"/>
      <c r="BN29" s="39"/>
      <c r="BO29" s="9"/>
      <c r="BP29" s="9"/>
      <c r="BQ29" s="13"/>
      <c r="BR29" s="13"/>
      <c r="BS29" s="9"/>
      <c r="BT29" s="9"/>
      <c r="BU29" s="13" t="s">
        <v>15</v>
      </c>
      <c r="BV29" s="22" t="s">
        <v>15</v>
      </c>
      <c r="BW29" s="7"/>
      <c r="BX29" s="9"/>
      <c r="BY29" s="13"/>
      <c r="BZ29" s="13"/>
      <c r="CA29" s="9"/>
      <c r="CB29" s="9"/>
      <c r="CC29" s="13"/>
      <c r="CD29" s="13"/>
      <c r="CE29" s="40"/>
      <c r="CF29" s="13"/>
      <c r="CG29" s="23"/>
      <c r="CH29" s="11"/>
      <c r="CI29" s="9"/>
      <c r="CJ29" s="9"/>
      <c r="CK29" s="13"/>
      <c r="CL29" s="9"/>
      <c r="CM29" s="13" t="s">
        <v>15</v>
      </c>
      <c r="CN29" s="9"/>
      <c r="CO29" s="9"/>
      <c r="CP29" s="13"/>
      <c r="CQ29" s="13"/>
      <c r="CR29" s="22"/>
      <c r="CS29" s="11"/>
      <c r="CT29" s="13"/>
      <c r="CU29" s="13"/>
      <c r="CV29" s="13"/>
      <c r="CW29" s="13"/>
      <c r="CX29" s="13"/>
      <c r="CY29" s="13"/>
      <c r="CZ29" s="13"/>
      <c r="DA29" s="13"/>
      <c r="DB29" s="13"/>
      <c r="DC29" s="19"/>
      <c r="DD29" s="62"/>
      <c r="DE29" s="11" t="s">
        <v>15</v>
      </c>
      <c r="DF29" s="2"/>
      <c r="DG29" s="2"/>
      <c r="DH29" s="2"/>
      <c r="DI29" s="2"/>
      <c r="DJ29" s="2"/>
      <c r="DK29" s="13" t="s">
        <v>15</v>
      </c>
      <c r="DL29" s="2"/>
      <c r="DM29" s="2"/>
      <c r="DN29" s="74"/>
      <c r="DO29" s="2"/>
      <c r="DP29" s="2"/>
      <c r="DQ29" s="2"/>
      <c r="DR29" s="2"/>
      <c r="DS29" s="2"/>
      <c r="DT29" s="2"/>
      <c r="DU29" s="2"/>
      <c r="DV29" s="2"/>
      <c r="DW29" s="11" t="s">
        <v>15</v>
      </c>
      <c r="DX29" s="2"/>
      <c r="DY29" s="2"/>
      <c r="DZ29" s="2"/>
      <c r="EA29" s="2"/>
      <c r="EB29" s="2"/>
      <c r="EC29" s="13" t="s">
        <v>15</v>
      </c>
      <c r="ED29" s="2"/>
      <c r="EE29" s="2"/>
      <c r="EF29" s="74"/>
      <c r="EG29" s="2"/>
      <c r="EH29" s="2"/>
      <c r="EI29" s="2"/>
      <c r="EJ29" s="2"/>
      <c r="EK29" s="2"/>
      <c r="EL29" s="2"/>
      <c r="EM29" s="2"/>
      <c r="EN29" s="2"/>
      <c r="EO29" s="1">
        <f t="shared" si="0"/>
        <v>14</v>
      </c>
      <c r="EP29" s="94"/>
    </row>
    <row r="30" spans="1:146" ht="36" x14ac:dyDescent="0.2">
      <c r="A30" s="110"/>
      <c r="B30" s="14" t="s">
        <v>57</v>
      </c>
      <c r="C30" s="7"/>
      <c r="D30" s="9"/>
      <c r="E30" s="13" t="s">
        <v>15</v>
      </c>
      <c r="F30" s="13" t="s">
        <v>15</v>
      </c>
      <c r="G30" s="13"/>
      <c r="H30" s="13"/>
      <c r="I30" s="13" t="s">
        <v>15</v>
      </c>
      <c r="J30" s="13"/>
      <c r="K30" s="13"/>
      <c r="L30" s="13"/>
      <c r="M30" s="13"/>
      <c r="N30" s="13" t="s">
        <v>15</v>
      </c>
      <c r="O30" s="13" t="s">
        <v>15</v>
      </c>
      <c r="P30" s="13"/>
      <c r="Q30" s="22"/>
      <c r="R30" s="7"/>
      <c r="S30" s="9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22"/>
      <c r="AG30" s="7"/>
      <c r="AH30" s="9"/>
      <c r="AI30" s="13"/>
      <c r="AJ30" s="13" t="s">
        <v>15</v>
      </c>
      <c r="AK30" s="13"/>
      <c r="AL30" s="13"/>
      <c r="AM30" s="13" t="s">
        <v>15</v>
      </c>
      <c r="AN30" s="13"/>
      <c r="AO30" s="13"/>
      <c r="AP30" s="13" t="s">
        <v>15</v>
      </c>
      <c r="AQ30" s="13"/>
      <c r="AR30" s="13" t="s">
        <v>15</v>
      </c>
      <c r="AS30" s="13" t="s">
        <v>15</v>
      </c>
      <c r="AT30" s="13"/>
      <c r="AU30" s="22"/>
      <c r="AV30" s="7"/>
      <c r="AW30" s="9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9"/>
      <c r="BK30" s="62"/>
      <c r="BL30" s="69"/>
      <c r="BM30" s="40"/>
      <c r="BN30" s="40"/>
      <c r="BO30" s="13" t="s">
        <v>15</v>
      </c>
      <c r="BP30" s="13"/>
      <c r="BQ30" s="9"/>
      <c r="BR30" s="9"/>
      <c r="BS30" s="13" t="s">
        <v>15</v>
      </c>
      <c r="BT30" s="13" t="s">
        <v>15</v>
      </c>
      <c r="BU30" s="9"/>
      <c r="BV30" s="23"/>
      <c r="BW30" s="11"/>
      <c r="BX30" s="13"/>
      <c r="BY30" s="9"/>
      <c r="BZ30" s="9"/>
      <c r="CA30" s="13"/>
      <c r="CB30" s="13"/>
      <c r="CC30" s="9"/>
      <c r="CD30" s="9"/>
      <c r="CE30" s="39"/>
      <c r="CF30" s="9"/>
      <c r="CG30" s="23"/>
      <c r="CH30" s="11" t="s">
        <v>15</v>
      </c>
      <c r="CI30" s="9"/>
      <c r="CJ30" s="9"/>
      <c r="CK30" s="13" t="s">
        <v>15</v>
      </c>
      <c r="CL30" s="9"/>
      <c r="CM30" s="13"/>
      <c r="CN30" s="9"/>
      <c r="CO30" s="9"/>
      <c r="CP30" s="13" t="s">
        <v>15</v>
      </c>
      <c r="CQ30" s="9"/>
      <c r="CR30" s="22"/>
      <c r="CS30" s="11" t="s">
        <v>15</v>
      </c>
      <c r="CT30" s="13"/>
      <c r="CU30" s="13"/>
      <c r="CV30" s="13"/>
      <c r="CW30" s="13"/>
      <c r="CX30" s="13"/>
      <c r="CY30" s="13"/>
      <c r="CZ30" s="13"/>
      <c r="DA30" s="13"/>
      <c r="DB30" s="13"/>
      <c r="DC30" s="19"/>
      <c r="DD30" s="62"/>
      <c r="DE30" s="74"/>
      <c r="DF30" s="2"/>
      <c r="DG30" s="13" t="s">
        <v>15</v>
      </c>
      <c r="DH30" s="2"/>
      <c r="DI30" s="2"/>
      <c r="DJ30" s="2"/>
      <c r="DK30" s="2"/>
      <c r="DL30" s="2"/>
      <c r="DM30" s="2"/>
      <c r="DN30" s="74"/>
      <c r="DO30" s="2"/>
      <c r="DP30" s="2"/>
      <c r="DQ30" s="2"/>
      <c r="DR30" s="2"/>
      <c r="DS30" s="2"/>
      <c r="DT30" s="2"/>
      <c r="DU30" s="2"/>
      <c r="DV30" s="2"/>
      <c r="DW30" s="74"/>
      <c r="DX30" s="2"/>
      <c r="DY30" s="13" t="s">
        <v>15</v>
      </c>
      <c r="DZ30" s="2"/>
      <c r="EA30" s="2"/>
      <c r="EB30" s="2"/>
      <c r="EC30" s="2"/>
      <c r="ED30" s="2"/>
      <c r="EE30" s="2"/>
      <c r="EF30" s="74"/>
      <c r="EG30" s="2"/>
      <c r="EH30" s="2"/>
      <c r="EI30" s="2"/>
      <c r="EJ30" s="2"/>
      <c r="EK30" s="2"/>
      <c r="EL30" s="2"/>
      <c r="EM30" s="2"/>
      <c r="EN30" s="2"/>
      <c r="EO30" s="1">
        <f t="shared" si="0"/>
        <v>19</v>
      </c>
      <c r="EP30" s="94"/>
    </row>
    <row r="31" spans="1:146" ht="36" x14ac:dyDescent="0.2">
      <c r="A31" s="110"/>
      <c r="B31" s="14" t="s">
        <v>58</v>
      </c>
      <c r="C31" s="7"/>
      <c r="D31" s="9"/>
      <c r="E31" s="13" t="s">
        <v>15</v>
      </c>
      <c r="F31" s="13" t="s">
        <v>15</v>
      </c>
      <c r="G31" s="13" t="s">
        <v>15</v>
      </c>
      <c r="H31" s="13"/>
      <c r="I31" s="13"/>
      <c r="J31" s="13" t="s">
        <v>15</v>
      </c>
      <c r="K31" s="13" t="s">
        <v>15</v>
      </c>
      <c r="L31" s="13"/>
      <c r="M31" s="13"/>
      <c r="N31" s="13"/>
      <c r="O31" s="13"/>
      <c r="P31" s="13"/>
      <c r="Q31" s="22"/>
      <c r="R31" s="7"/>
      <c r="S31" s="9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22"/>
      <c r="AG31" s="7"/>
      <c r="AH31" s="9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22"/>
      <c r="AV31" s="7"/>
      <c r="AW31" s="9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9"/>
      <c r="BK31" s="62"/>
      <c r="BL31" s="69"/>
      <c r="BM31" s="40"/>
      <c r="BN31" s="40"/>
      <c r="BO31" s="13"/>
      <c r="BP31" s="13"/>
      <c r="BQ31" s="9"/>
      <c r="BR31" s="9"/>
      <c r="BS31" s="13" t="s">
        <v>15</v>
      </c>
      <c r="BT31" s="13" t="s">
        <v>15</v>
      </c>
      <c r="BU31" s="9"/>
      <c r="BV31" s="23"/>
      <c r="BW31" s="11"/>
      <c r="BX31" s="13"/>
      <c r="BY31" s="9"/>
      <c r="BZ31" s="9"/>
      <c r="CA31" s="13"/>
      <c r="CB31" s="13"/>
      <c r="CC31" s="9"/>
      <c r="CD31" s="9"/>
      <c r="CE31" s="39"/>
      <c r="CF31" s="9"/>
      <c r="CG31" s="22"/>
      <c r="CH31" s="11"/>
      <c r="CI31" s="13" t="s">
        <v>15</v>
      </c>
      <c r="CJ31" s="9"/>
      <c r="CK31" s="9"/>
      <c r="CL31" s="13" t="s">
        <v>15</v>
      </c>
      <c r="CM31" s="13"/>
      <c r="CN31" s="13"/>
      <c r="CO31" s="9"/>
      <c r="CP31" s="9"/>
      <c r="CQ31" s="13" t="s">
        <v>15</v>
      </c>
      <c r="CR31" s="22"/>
      <c r="CS31" s="11"/>
      <c r="CT31" s="13"/>
      <c r="CU31" s="13"/>
      <c r="CV31" s="13"/>
      <c r="CW31" s="13"/>
      <c r="CX31" s="13"/>
      <c r="CY31" s="13"/>
      <c r="CZ31" s="13"/>
      <c r="DA31" s="13"/>
      <c r="DB31" s="13"/>
      <c r="DC31" s="19"/>
      <c r="DD31" s="62"/>
      <c r="DE31" s="74"/>
      <c r="DF31" s="13" t="s">
        <v>15</v>
      </c>
      <c r="DG31" s="2"/>
      <c r="DH31" s="2"/>
      <c r="DI31" s="2"/>
      <c r="DJ31" s="2"/>
      <c r="DK31" s="2"/>
      <c r="DL31" s="13" t="s">
        <v>15</v>
      </c>
      <c r="DM31" s="2"/>
      <c r="DN31" s="74"/>
      <c r="DO31" s="2"/>
      <c r="DP31" s="2"/>
      <c r="DQ31" s="2"/>
      <c r="DR31" s="2"/>
      <c r="DS31" s="2"/>
      <c r="DT31" s="2"/>
      <c r="DU31" s="2"/>
      <c r="DV31" s="2"/>
      <c r="DW31" s="74"/>
      <c r="DX31" s="2"/>
      <c r="DY31" s="2"/>
      <c r="DZ31" s="13" t="s">
        <v>15</v>
      </c>
      <c r="EA31" s="2"/>
      <c r="EB31" s="13" t="s">
        <v>15</v>
      </c>
      <c r="EC31" s="2"/>
      <c r="ED31" s="2"/>
      <c r="EE31" s="2"/>
      <c r="EF31" s="74"/>
      <c r="EG31" s="2"/>
      <c r="EH31" s="2"/>
      <c r="EI31" s="2"/>
      <c r="EJ31" s="2"/>
      <c r="EK31" s="2"/>
      <c r="EL31" s="2"/>
      <c r="EM31" s="2"/>
      <c r="EN31" s="2"/>
      <c r="EO31" s="1">
        <f t="shared" si="0"/>
        <v>14</v>
      </c>
      <c r="EP31" s="94"/>
    </row>
    <row r="32" spans="1:146" ht="24" x14ac:dyDescent="0.2">
      <c r="A32" s="110" t="s">
        <v>32</v>
      </c>
      <c r="B32" s="14" t="s">
        <v>59</v>
      </c>
      <c r="C32" s="11"/>
      <c r="D32" s="1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23"/>
      <c r="R32" s="11" t="s">
        <v>15</v>
      </c>
      <c r="S32" s="13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22" t="s">
        <v>15</v>
      </c>
      <c r="AG32" s="11"/>
      <c r="AH32" s="13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23"/>
      <c r="AV32" s="11" t="s">
        <v>15</v>
      </c>
      <c r="AW32" s="13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20"/>
      <c r="BK32" s="63"/>
      <c r="BL32" s="70"/>
      <c r="BM32" s="39"/>
      <c r="BN32" s="39"/>
      <c r="BO32" s="9"/>
      <c r="BP32" s="9"/>
      <c r="BQ32" s="9"/>
      <c r="BR32" s="13"/>
      <c r="BS32" s="9"/>
      <c r="BT32" s="9"/>
      <c r="BU32" s="9"/>
      <c r="BV32" s="22"/>
      <c r="BW32" s="7"/>
      <c r="BX32" s="9"/>
      <c r="BY32" s="9"/>
      <c r="BZ32" s="13"/>
      <c r="CA32" s="9"/>
      <c r="CB32" s="9"/>
      <c r="CC32" s="9"/>
      <c r="CD32" s="13"/>
      <c r="CE32" s="40"/>
      <c r="CF32" s="13"/>
      <c r="CG32" s="22"/>
      <c r="CH32" s="7"/>
      <c r="CI32" s="9"/>
      <c r="CJ32" s="13"/>
      <c r="CK32" s="13"/>
      <c r="CL32" s="13"/>
      <c r="CM32" s="9"/>
      <c r="CN32" s="9"/>
      <c r="CO32" s="13"/>
      <c r="CP32" s="13"/>
      <c r="CQ32" s="13"/>
      <c r="CR32" s="23"/>
      <c r="CS32" s="7"/>
      <c r="CT32" s="9"/>
      <c r="CU32" s="9"/>
      <c r="CV32" s="9"/>
      <c r="CW32" s="9"/>
      <c r="CX32" s="9"/>
      <c r="CY32" s="9"/>
      <c r="CZ32" s="9"/>
      <c r="DA32" s="9"/>
      <c r="DB32" s="9"/>
      <c r="DC32" s="20"/>
      <c r="DD32" s="63"/>
      <c r="DE32" s="74"/>
      <c r="DF32" s="2"/>
      <c r="DG32" s="2"/>
      <c r="DH32" s="2"/>
      <c r="DI32" s="2"/>
      <c r="DJ32" s="2"/>
      <c r="DK32" s="2"/>
      <c r="DL32" s="2"/>
      <c r="DM32" s="2"/>
      <c r="DN32" s="11" t="s">
        <v>15</v>
      </c>
      <c r="DO32" s="2"/>
      <c r="DP32" s="2"/>
      <c r="DQ32" s="2"/>
      <c r="DR32" s="2"/>
      <c r="DS32" s="2"/>
      <c r="DT32" s="13" t="s">
        <v>15</v>
      </c>
      <c r="DU32" s="2"/>
      <c r="DV32" s="2"/>
      <c r="DW32" s="74"/>
      <c r="DX32" s="2"/>
      <c r="DY32" s="2"/>
      <c r="DZ32" s="2"/>
      <c r="EA32" s="2"/>
      <c r="EB32" s="2"/>
      <c r="EC32" s="2"/>
      <c r="ED32" s="2"/>
      <c r="EE32" s="2"/>
      <c r="EF32" s="11" t="s">
        <v>15</v>
      </c>
      <c r="EG32" s="2"/>
      <c r="EH32" s="2"/>
      <c r="EI32" s="2"/>
      <c r="EJ32" s="2"/>
      <c r="EK32" s="13" t="s">
        <v>15</v>
      </c>
      <c r="EL32" s="2"/>
      <c r="EM32" s="2"/>
      <c r="EN32" s="2"/>
      <c r="EO32" s="1">
        <f t="shared" si="0"/>
        <v>7</v>
      </c>
      <c r="EP32" s="94"/>
    </row>
    <row r="33" spans="1:146" ht="24" x14ac:dyDescent="0.2">
      <c r="A33" s="110"/>
      <c r="B33" s="14" t="s">
        <v>60</v>
      </c>
      <c r="C33" s="11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23"/>
      <c r="R33" s="11"/>
      <c r="S33" s="9"/>
      <c r="T33" s="9"/>
      <c r="U33" s="9"/>
      <c r="V33" s="13" t="s">
        <v>15</v>
      </c>
      <c r="W33" s="9"/>
      <c r="X33" s="9"/>
      <c r="Y33" s="9"/>
      <c r="Z33" s="9"/>
      <c r="AA33" s="9"/>
      <c r="AB33" s="9"/>
      <c r="AC33" s="9"/>
      <c r="AD33" s="9"/>
      <c r="AE33" s="9"/>
      <c r="AF33" s="23"/>
      <c r="AG33" s="11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23"/>
      <c r="AV33" s="11"/>
      <c r="AW33" s="9"/>
      <c r="AX33" s="9"/>
      <c r="AY33" s="9"/>
      <c r="AZ33" s="9"/>
      <c r="BA33" s="9"/>
      <c r="BB33" s="9"/>
      <c r="BC33" s="9"/>
      <c r="BD33" s="9"/>
      <c r="BE33" s="9"/>
      <c r="BF33" s="13" t="s">
        <v>15</v>
      </c>
      <c r="BG33" s="9"/>
      <c r="BH33" s="9"/>
      <c r="BI33" s="9"/>
      <c r="BJ33" s="20"/>
      <c r="BK33" s="63"/>
      <c r="BL33" s="70"/>
      <c r="BM33" s="39"/>
      <c r="BN33" s="39"/>
      <c r="BO33" s="9"/>
      <c r="BP33" s="9"/>
      <c r="BQ33" s="9"/>
      <c r="BR33" s="13"/>
      <c r="BS33" s="9"/>
      <c r="BT33" s="9"/>
      <c r="BU33" s="9"/>
      <c r="BV33" s="22"/>
      <c r="BW33" s="7"/>
      <c r="BX33" s="9"/>
      <c r="BY33" s="9"/>
      <c r="BZ33" s="13"/>
      <c r="CA33" s="9"/>
      <c r="CB33" s="9"/>
      <c r="CC33" s="9"/>
      <c r="CD33" s="13"/>
      <c r="CE33" s="40"/>
      <c r="CF33" s="13" t="s">
        <v>15</v>
      </c>
      <c r="CG33" s="22"/>
      <c r="CH33" s="7"/>
      <c r="CI33" s="9"/>
      <c r="CJ33" s="9"/>
      <c r="CK33" s="13"/>
      <c r="CL33" s="13"/>
      <c r="CM33" s="9"/>
      <c r="CN33" s="9"/>
      <c r="CO33" s="9"/>
      <c r="CP33" s="13"/>
      <c r="CQ33" s="13"/>
      <c r="CR33" s="23"/>
      <c r="CS33" s="7"/>
      <c r="CT33" s="9"/>
      <c r="CU33" s="9"/>
      <c r="CV33" s="9"/>
      <c r="CW33" s="13" t="s">
        <v>15</v>
      </c>
      <c r="CX33" s="9"/>
      <c r="CY33" s="9"/>
      <c r="CZ33" s="13" t="s">
        <v>15</v>
      </c>
      <c r="DA33" s="9"/>
      <c r="DB33" s="9"/>
      <c r="DC33" s="20"/>
      <c r="DD33" s="63"/>
      <c r="DE33" s="74"/>
      <c r="DF33" s="2"/>
      <c r="DG33" s="2"/>
      <c r="DH33" s="2"/>
      <c r="DI33" s="2"/>
      <c r="DJ33" s="2"/>
      <c r="DK33" s="2"/>
      <c r="DL33" s="2"/>
      <c r="DM33" s="2"/>
      <c r="DN33" s="74"/>
      <c r="DO33" s="13" t="s">
        <v>15</v>
      </c>
      <c r="DP33" s="2"/>
      <c r="DQ33" s="2"/>
      <c r="DR33" s="2"/>
      <c r="DS33" s="2"/>
      <c r="DT33" s="2"/>
      <c r="DU33" s="13" t="s">
        <v>15</v>
      </c>
      <c r="DV33" s="2"/>
      <c r="DW33" s="74"/>
      <c r="DX33" s="2"/>
      <c r="DY33" s="2"/>
      <c r="DZ33" s="2"/>
      <c r="EA33" s="2"/>
      <c r="EB33" s="2"/>
      <c r="EC33" s="2"/>
      <c r="ED33" s="2"/>
      <c r="EE33" s="2"/>
      <c r="EF33" s="74"/>
      <c r="EG33" s="13" t="s">
        <v>15</v>
      </c>
      <c r="EH33" s="2"/>
      <c r="EI33" s="2"/>
      <c r="EJ33" s="2"/>
      <c r="EK33" s="2"/>
      <c r="EL33" s="2"/>
      <c r="EM33" s="13" t="s">
        <v>15</v>
      </c>
      <c r="EN33" s="2"/>
      <c r="EO33" s="1">
        <f t="shared" si="0"/>
        <v>9</v>
      </c>
      <c r="EP33" s="94"/>
    </row>
    <row r="34" spans="1:146" ht="24" x14ac:dyDescent="0.2">
      <c r="A34" s="110"/>
      <c r="B34" s="14" t="s">
        <v>61</v>
      </c>
      <c r="C34" s="11"/>
      <c r="D34" s="1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23"/>
      <c r="R34" s="11" t="s">
        <v>15</v>
      </c>
      <c r="S34" s="13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23"/>
      <c r="AG34" s="11"/>
      <c r="AH34" s="13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23"/>
      <c r="AV34" s="11"/>
      <c r="AW34" s="13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20"/>
      <c r="BK34" s="63"/>
      <c r="BL34" s="70"/>
      <c r="BM34" s="39"/>
      <c r="BN34" s="39"/>
      <c r="BO34" s="9"/>
      <c r="BP34" s="9"/>
      <c r="BQ34" s="13"/>
      <c r="BR34" s="13"/>
      <c r="BS34" s="9"/>
      <c r="BT34" s="9"/>
      <c r="BU34" s="13"/>
      <c r="BV34" s="22"/>
      <c r="BW34" s="7"/>
      <c r="BX34" s="9"/>
      <c r="BY34" s="13" t="s">
        <v>15</v>
      </c>
      <c r="BZ34" s="13"/>
      <c r="CA34" s="9"/>
      <c r="CB34" s="9"/>
      <c r="CC34" s="13" t="s">
        <v>15</v>
      </c>
      <c r="CD34" s="13"/>
      <c r="CE34" s="40"/>
      <c r="CF34" s="13"/>
      <c r="CG34" s="23"/>
      <c r="CH34" s="7"/>
      <c r="CI34" s="13"/>
      <c r="CJ34" s="9"/>
      <c r="CK34" s="13"/>
      <c r="CL34" s="9"/>
      <c r="CM34" s="9"/>
      <c r="CN34" s="13"/>
      <c r="CO34" s="9"/>
      <c r="CP34" s="13"/>
      <c r="CQ34" s="9"/>
      <c r="CR34" s="23"/>
      <c r="CS34" s="7"/>
      <c r="CT34" s="9"/>
      <c r="CU34" s="9"/>
      <c r="CV34" s="9"/>
      <c r="CW34" s="9"/>
      <c r="CX34" s="9"/>
      <c r="CY34" s="9"/>
      <c r="CZ34" s="9"/>
      <c r="DA34" s="9"/>
      <c r="DB34" s="9"/>
      <c r="DC34" s="20"/>
      <c r="DD34" s="63"/>
      <c r="DE34" s="74"/>
      <c r="DF34" s="2"/>
      <c r="DG34" s="2"/>
      <c r="DH34" s="2"/>
      <c r="DI34" s="2"/>
      <c r="DJ34" s="2"/>
      <c r="DK34" s="2"/>
      <c r="DL34" s="2"/>
      <c r="DM34" s="2"/>
      <c r="DN34" s="74"/>
      <c r="DO34" s="2"/>
      <c r="DP34" s="13" t="s">
        <v>15</v>
      </c>
      <c r="DQ34" s="2"/>
      <c r="DR34" s="2"/>
      <c r="DS34" s="13" t="s">
        <v>15</v>
      </c>
      <c r="DT34" s="2"/>
      <c r="DU34" s="2"/>
      <c r="DV34" s="2"/>
      <c r="DW34" s="74"/>
      <c r="DX34" s="2"/>
      <c r="DY34" s="2"/>
      <c r="DZ34" s="2"/>
      <c r="EA34" s="2"/>
      <c r="EB34" s="2"/>
      <c r="EC34" s="2"/>
      <c r="ED34" s="2"/>
      <c r="EE34" s="2"/>
      <c r="EF34" s="74"/>
      <c r="EG34" s="2"/>
      <c r="EH34" s="13" t="s">
        <v>15</v>
      </c>
      <c r="EI34" s="2"/>
      <c r="EJ34" s="2"/>
      <c r="EK34" s="2"/>
      <c r="EL34" s="13" t="s">
        <v>15</v>
      </c>
      <c r="EM34" s="2"/>
      <c r="EN34" s="2"/>
      <c r="EO34" s="1">
        <f t="shared" si="0"/>
        <v>7</v>
      </c>
      <c r="EP34" s="94"/>
    </row>
    <row r="35" spans="1:146" ht="36" x14ac:dyDescent="0.2">
      <c r="A35" s="110"/>
      <c r="B35" s="14" t="s">
        <v>62</v>
      </c>
      <c r="C35" s="11"/>
      <c r="D35" s="1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23"/>
      <c r="R35" s="11"/>
      <c r="S35" s="13"/>
      <c r="T35" s="9"/>
      <c r="U35" s="9"/>
      <c r="V35" s="9"/>
      <c r="W35" s="9"/>
      <c r="X35" s="9"/>
      <c r="Y35" s="9"/>
      <c r="Z35" s="13" t="s">
        <v>15</v>
      </c>
      <c r="AA35" s="9"/>
      <c r="AB35" s="9"/>
      <c r="AC35" s="9"/>
      <c r="AD35" s="9"/>
      <c r="AE35" s="13" t="s">
        <v>15</v>
      </c>
      <c r="AF35" s="23"/>
      <c r="AG35" s="11"/>
      <c r="AH35" s="13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23"/>
      <c r="AV35" s="11"/>
      <c r="AW35" s="13"/>
      <c r="AX35" s="9"/>
      <c r="AY35" s="9"/>
      <c r="AZ35" s="9"/>
      <c r="BA35" s="9"/>
      <c r="BB35" s="9"/>
      <c r="BC35" s="9"/>
      <c r="BD35" s="13" t="s">
        <v>15</v>
      </c>
      <c r="BE35" s="9"/>
      <c r="BF35" s="9"/>
      <c r="BG35" s="9"/>
      <c r="BH35" s="9"/>
      <c r="BI35" s="9"/>
      <c r="BJ35" s="20"/>
      <c r="BK35" s="63"/>
      <c r="BL35" s="70"/>
      <c r="BM35" s="39"/>
      <c r="BN35" s="39"/>
      <c r="BO35" s="9"/>
      <c r="BP35" s="9"/>
      <c r="BQ35" s="13"/>
      <c r="BR35" s="13"/>
      <c r="BS35" s="9"/>
      <c r="BT35" s="9"/>
      <c r="BU35" s="13"/>
      <c r="BV35" s="22"/>
      <c r="BW35" s="7"/>
      <c r="BX35" s="9"/>
      <c r="BY35" s="13" t="s">
        <v>15</v>
      </c>
      <c r="BZ35" s="13"/>
      <c r="CA35" s="9"/>
      <c r="CB35" s="13" t="s">
        <v>15</v>
      </c>
      <c r="CC35" s="13"/>
      <c r="CD35" s="13"/>
      <c r="CE35" s="40"/>
      <c r="CF35" s="9"/>
      <c r="CG35" s="22"/>
      <c r="CH35" s="7"/>
      <c r="CI35" s="13"/>
      <c r="CJ35" s="9"/>
      <c r="CK35" s="9"/>
      <c r="CL35" s="13"/>
      <c r="CM35" s="9"/>
      <c r="CN35" s="13"/>
      <c r="CO35" s="9"/>
      <c r="CP35" s="9"/>
      <c r="CQ35" s="13"/>
      <c r="CR35" s="23"/>
      <c r="CS35" s="7"/>
      <c r="CT35" s="9"/>
      <c r="CU35" s="9"/>
      <c r="CV35" s="9"/>
      <c r="CW35" s="9"/>
      <c r="CX35" s="9"/>
      <c r="CY35" s="13" t="s">
        <v>15</v>
      </c>
      <c r="CZ35" s="9"/>
      <c r="DA35" s="9"/>
      <c r="DB35" s="9"/>
      <c r="DC35" s="20"/>
      <c r="DD35" s="63"/>
      <c r="DE35" s="74"/>
      <c r="DF35" s="2"/>
      <c r="DG35" s="2"/>
      <c r="DH35" s="2"/>
      <c r="DI35" s="2"/>
      <c r="DJ35" s="2"/>
      <c r="DK35" s="2"/>
      <c r="DL35" s="2"/>
      <c r="DM35" s="2"/>
      <c r="DN35" s="74"/>
      <c r="DO35" s="2"/>
      <c r="DP35" s="2"/>
      <c r="DQ35" s="13" t="s">
        <v>15</v>
      </c>
      <c r="DR35" s="2"/>
      <c r="DS35" s="2"/>
      <c r="DT35" s="2"/>
      <c r="DU35" s="13" t="s">
        <v>15</v>
      </c>
      <c r="DV35" s="2"/>
      <c r="DW35" s="74"/>
      <c r="DX35" s="2"/>
      <c r="DY35" s="2"/>
      <c r="DZ35" s="2"/>
      <c r="EA35" s="2"/>
      <c r="EB35" s="2"/>
      <c r="EC35" s="2"/>
      <c r="ED35" s="2"/>
      <c r="EE35" s="2"/>
      <c r="EF35" s="74"/>
      <c r="EG35" s="2"/>
      <c r="EH35" s="2"/>
      <c r="EI35" s="13" t="s">
        <v>15</v>
      </c>
      <c r="EJ35" s="2"/>
      <c r="EK35" s="2"/>
      <c r="EL35" s="2"/>
      <c r="EM35" s="2"/>
      <c r="EN35" s="13" t="s">
        <v>15</v>
      </c>
      <c r="EO35" s="1">
        <f t="shared" si="0"/>
        <v>10</v>
      </c>
      <c r="EP35" s="94"/>
    </row>
    <row r="36" spans="1:146" ht="48" x14ac:dyDescent="0.2">
      <c r="A36" s="110"/>
      <c r="B36" s="14" t="s">
        <v>36</v>
      </c>
      <c r="C36" s="11"/>
      <c r="D36" s="1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23"/>
      <c r="R36" s="11"/>
      <c r="S36" s="13" t="s">
        <v>15</v>
      </c>
      <c r="T36" s="9"/>
      <c r="U36" s="9"/>
      <c r="V36" s="9"/>
      <c r="W36" s="9"/>
      <c r="X36" s="9"/>
      <c r="Y36" s="9"/>
      <c r="Z36" s="9"/>
      <c r="AA36" s="13" t="s">
        <v>15</v>
      </c>
      <c r="AB36" s="9"/>
      <c r="AC36" s="9"/>
      <c r="AD36" s="9"/>
      <c r="AE36" s="9"/>
      <c r="AF36" s="23"/>
      <c r="AG36" s="11"/>
      <c r="AH36" s="13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23"/>
      <c r="AV36" s="11"/>
      <c r="AW36" s="13" t="s">
        <v>15</v>
      </c>
      <c r="AX36" s="9"/>
      <c r="AY36" s="9"/>
      <c r="AZ36" s="9"/>
      <c r="BA36" s="9"/>
      <c r="BB36" s="9"/>
      <c r="BC36" s="9"/>
      <c r="BD36" s="9"/>
      <c r="BE36" s="13" t="s">
        <v>15</v>
      </c>
      <c r="BF36" s="9"/>
      <c r="BG36" s="9"/>
      <c r="BH36" s="9"/>
      <c r="BI36" s="9"/>
      <c r="BJ36" s="19" t="s">
        <v>15</v>
      </c>
      <c r="BK36" s="62"/>
      <c r="BL36" s="70"/>
      <c r="BM36" s="39"/>
      <c r="BN36" s="39"/>
      <c r="BO36" s="9"/>
      <c r="BP36" s="9"/>
      <c r="BQ36" s="13"/>
      <c r="BR36" s="13"/>
      <c r="BS36" s="9"/>
      <c r="BT36" s="9"/>
      <c r="BU36" s="13"/>
      <c r="BV36" s="22"/>
      <c r="BW36" s="7"/>
      <c r="BX36" s="9"/>
      <c r="BY36" s="13" t="s">
        <v>15</v>
      </c>
      <c r="BZ36" s="13"/>
      <c r="CA36" s="9"/>
      <c r="CB36" s="9"/>
      <c r="CC36" s="13"/>
      <c r="CD36" s="13"/>
      <c r="CE36" s="40"/>
      <c r="CF36" s="9"/>
      <c r="CG36" s="22"/>
      <c r="CH36" s="7"/>
      <c r="CI36" s="9"/>
      <c r="CJ36" s="13"/>
      <c r="CK36" s="9"/>
      <c r="CL36" s="13"/>
      <c r="CM36" s="9"/>
      <c r="CN36" s="9"/>
      <c r="CO36" s="13"/>
      <c r="CP36" s="9"/>
      <c r="CQ36" s="13"/>
      <c r="CR36" s="23"/>
      <c r="CS36" s="7"/>
      <c r="CT36" s="9"/>
      <c r="CU36" s="9"/>
      <c r="CV36" s="9"/>
      <c r="CW36" s="9"/>
      <c r="CX36" s="9"/>
      <c r="CY36" s="9"/>
      <c r="CZ36" s="9"/>
      <c r="DA36" s="9"/>
      <c r="DB36" s="9"/>
      <c r="DC36" s="20"/>
      <c r="DD36" s="63"/>
      <c r="DE36" s="74"/>
      <c r="DF36" s="2"/>
      <c r="DG36" s="2"/>
      <c r="DH36" s="2"/>
      <c r="DI36" s="2"/>
      <c r="DJ36" s="2"/>
      <c r="DK36" s="2"/>
      <c r="DL36" s="2"/>
      <c r="DM36" s="2"/>
      <c r="DN36" s="74"/>
      <c r="DO36" s="2"/>
      <c r="DP36" s="2"/>
      <c r="DQ36" s="2"/>
      <c r="DR36" s="13" t="s">
        <v>15</v>
      </c>
      <c r="DS36" s="2"/>
      <c r="DT36" s="2"/>
      <c r="DU36" s="2"/>
      <c r="DV36" s="13" t="s">
        <v>15</v>
      </c>
      <c r="DW36" s="74"/>
      <c r="DX36" s="2"/>
      <c r="DY36" s="2"/>
      <c r="DZ36" s="2"/>
      <c r="EA36" s="2"/>
      <c r="EB36" s="2"/>
      <c r="EC36" s="2"/>
      <c r="ED36" s="2"/>
      <c r="EE36" s="2"/>
      <c r="EF36" s="74"/>
      <c r="EG36" s="2"/>
      <c r="EH36" s="2"/>
      <c r="EI36" s="2"/>
      <c r="EJ36" s="13" t="s">
        <v>15</v>
      </c>
      <c r="EK36" s="2"/>
      <c r="EL36" s="2"/>
      <c r="EM36" s="13" t="s">
        <v>15</v>
      </c>
      <c r="EN36" s="2"/>
      <c r="EO36" s="1">
        <f t="shared" si="0"/>
        <v>10</v>
      </c>
      <c r="EP36" s="94"/>
    </row>
    <row r="37" spans="1:146" ht="24" x14ac:dyDescent="0.2">
      <c r="A37" s="110"/>
      <c r="B37" s="14" t="s">
        <v>63</v>
      </c>
      <c r="C37" s="7"/>
      <c r="D37" s="9"/>
      <c r="E37" s="9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22"/>
      <c r="R37" s="7"/>
      <c r="S37" s="13" t="s">
        <v>15</v>
      </c>
      <c r="T37" s="9"/>
      <c r="U37" s="13"/>
      <c r="V37" s="13"/>
      <c r="W37" s="13" t="s">
        <v>15</v>
      </c>
      <c r="X37" s="13" t="s">
        <v>15</v>
      </c>
      <c r="Y37" s="13"/>
      <c r="Z37" s="13"/>
      <c r="AA37" s="13"/>
      <c r="AB37" s="13"/>
      <c r="AC37" s="13"/>
      <c r="AD37" s="13"/>
      <c r="AE37" s="13"/>
      <c r="AF37" s="22"/>
      <c r="AG37" s="7"/>
      <c r="AH37" s="9"/>
      <c r="AI37" s="9"/>
      <c r="AJ37" s="13" t="s">
        <v>15</v>
      </c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22"/>
      <c r="AV37" s="7"/>
      <c r="AW37" s="9"/>
      <c r="AX37" s="9"/>
      <c r="AY37" s="13"/>
      <c r="AZ37" s="13"/>
      <c r="BA37" s="13"/>
      <c r="BB37" s="13" t="s">
        <v>15</v>
      </c>
      <c r="BC37" s="13"/>
      <c r="BD37" s="13"/>
      <c r="BE37" s="13"/>
      <c r="BF37" s="13"/>
      <c r="BG37" s="13" t="s">
        <v>15</v>
      </c>
      <c r="BH37" s="13" t="s">
        <v>15</v>
      </c>
      <c r="BI37" s="13"/>
      <c r="BJ37" s="19"/>
      <c r="BK37" s="62"/>
      <c r="BL37" s="69"/>
      <c r="BM37" s="40"/>
      <c r="BN37" s="40"/>
      <c r="BO37" s="13"/>
      <c r="BP37" s="9"/>
      <c r="BQ37" s="9"/>
      <c r="BR37" s="9"/>
      <c r="BS37" s="13"/>
      <c r="BT37" s="9"/>
      <c r="BU37" s="9"/>
      <c r="BV37" s="23"/>
      <c r="BW37" s="11" t="s">
        <v>15</v>
      </c>
      <c r="BX37" s="9"/>
      <c r="BY37" s="9"/>
      <c r="BZ37" s="13" t="s">
        <v>15</v>
      </c>
      <c r="CA37" s="13" t="s">
        <v>15</v>
      </c>
      <c r="CB37" s="9"/>
      <c r="CC37" s="9"/>
      <c r="CD37" s="9"/>
      <c r="CE37" s="13" t="s">
        <v>15</v>
      </c>
      <c r="CF37" s="9"/>
      <c r="CG37" s="22"/>
      <c r="CH37" s="11"/>
      <c r="CI37" s="9"/>
      <c r="CJ37" s="9"/>
      <c r="CK37" s="9"/>
      <c r="CL37" s="13"/>
      <c r="CM37" s="13"/>
      <c r="CN37" s="9"/>
      <c r="CO37" s="9"/>
      <c r="CP37" s="9"/>
      <c r="CQ37" s="13"/>
      <c r="CR37" s="22"/>
      <c r="CS37" s="11"/>
      <c r="CT37" s="13"/>
      <c r="CU37" s="13"/>
      <c r="CV37" s="13" t="s">
        <v>15</v>
      </c>
      <c r="CW37" s="13"/>
      <c r="CX37" s="13"/>
      <c r="CY37" s="13"/>
      <c r="CZ37" s="13" t="s">
        <v>15</v>
      </c>
      <c r="DA37" s="13"/>
      <c r="DB37" s="13"/>
      <c r="DC37" s="19"/>
      <c r="DD37" s="62"/>
      <c r="DE37" s="74"/>
      <c r="DF37" s="2"/>
      <c r="DG37" s="2"/>
      <c r="DH37" s="2"/>
      <c r="DI37" s="2"/>
      <c r="DJ37" s="2"/>
      <c r="DK37" s="2"/>
      <c r="DL37" s="2"/>
      <c r="DM37" s="2"/>
      <c r="DN37" s="74"/>
      <c r="DO37" s="2"/>
      <c r="DP37" s="13" t="s">
        <v>15</v>
      </c>
      <c r="DQ37" s="2"/>
      <c r="DR37" s="2"/>
      <c r="DS37" s="13" t="s">
        <v>15</v>
      </c>
      <c r="DT37" s="2"/>
      <c r="DU37" s="2"/>
      <c r="DV37" s="2"/>
      <c r="DW37" s="74"/>
      <c r="DX37" s="2"/>
      <c r="DY37" s="2"/>
      <c r="DZ37" s="2"/>
      <c r="EA37" s="2"/>
      <c r="EB37" s="2"/>
      <c r="EC37" s="2"/>
      <c r="ED37" s="2"/>
      <c r="EE37" s="2"/>
      <c r="EF37" s="74"/>
      <c r="EG37" s="2"/>
      <c r="EH37" s="13" t="s">
        <v>15</v>
      </c>
      <c r="EI37" s="2"/>
      <c r="EJ37" s="2"/>
      <c r="EK37" s="13" t="s">
        <v>15</v>
      </c>
      <c r="EL37" s="2"/>
      <c r="EM37" s="2"/>
      <c r="EN37" s="2"/>
      <c r="EO37" s="1">
        <f t="shared" si="0"/>
        <v>17</v>
      </c>
      <c r="EP37" s="94"/>
    </row>
    <row r="38" spans="1:146" ht="48" x14ac:dyDescent="0.2">
      <c r="A38" s="110"/>
      <c r="B38" s="14" t="s">
        <v>64</v>
      </c>
      <c r="C38" s="11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23"/>
      <c r="R38" s="11" t="s">
        <v>15</v>
      </c>
      <c r="S38" s="9"/>
      <c r="T38" s="9"/>
      <c r="U38" s="9"/>
      <c r="V38" s="13" t="s">
        <v>15</v>
      </c>
      <c r="W38" s="9"/>
      <c r="X38" s="9"/>
      <c r="Y38" s="13" t="s">
        <v>15</v>
      </c>
      <c r="Z38" s="13" t="s">
        <v>15</v>
      </c>
      <c r="AA38" s="9"/>
      <c r="AB38" s="9"/>
      <c r="AC38" s="9"/>
      <c r="AD38" s="9"/>
      <c r="AE38" s="13" t="s">
        <v>15</v>
      </c>
      <c r="AF38" s="23"/>
      <c r="AG38" s="11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23"/>
      <c r="AV38" s="11" t="s">
        <v>15</v>
      </c>
      <c r="AW38" s="9"/>
      <c r="AX38" s="9"/>
      <c r="AY38" s="9"/>
      <c r="AZ38" s="13" t="s">
        <v>15</v>
      </c>
      <c r="BA38" s="9"/>
      <c r="BB38" s="13"/>
      <c r="BC38" s="13" t="s">
        <v>15</v>
      </c>
      <c r="BD38" s="9"/>
      <c r="BE38" s="9"/>
      <c r="BF38" s="9"/>
      <c r="BG38" s="9"/>
      <c r="BH38" s="9"/>
      <c r="BI38" s="13" t="s">
        <v>15</v>
      </c>
      <c r="BJ38" s="20"/>
      <c r="BK38" s="63"/>
      <c r="BL38" s="70"/>
      <c r="BM38" s="39"/>
      <c r="BN38" s="39"/>
      <c r="BO38" s="9"/>
      <c r="BP38" s="9"/>
      <c r="BQ38" s="13"/>
      <c r="BR38" s="13"/>
      <c r="BS38" s="9"/>
      <c r="BT38" s="9"/>
      <c r="BU38" s="13"/>
      <c r="BV38" s="22"/>
      <c r="BW38" s="7"/>
      <c r="BX38" s="9"/>
      <c r="BY38" s="13" t="s">
        <v>15</v>
      </c>
      <c r="BZ38" s="13"/>
      <c r="CA38" s="9"/>
      <c r="CB38" s="13" t="s">
        <v>15</v>
      </c>
      <c r="CC38" s="13" t="s">
        <v>15</v>
      </c>
      <c r="CD38" s="13" t="s">
        <v>15</v>
      </c>
      <c r="CE38" s="40"/>
      <c r="CF38" s="9"/>
      <c r="CG38" s="22"/>
      <c r="CH38" s="7"/>
      <c r="CI38" s="13"/>
      <c r="CJ38" s="9"/>
      <c r="CK38" s="9"/>
      <c r="CL38" s="13"/>
      <c r="CM38" s="9"/>
      <c r="CN38" s="13"/>
      <c r="CO38" s="9"/>
      <c r="CP38" s="9"/>
      <c r="CQ38" s="13"/>
      <c r="CR38" s="23"/>
      <c r="CS38" s="7"/>
      <c r="CT38" s="9"/>
      <c r="CU38" s="9"/>
      <c r="CV38" s="9"/>
      <c r="CW38" s="9"/>
      <c r="CX38" s="9"/>
      <c r="CY38" s="9"/>
      <c r="CZ38" s="9"/>
      <c r="DA38" s="9"/>
      <c r="DB38" s="9"/>
      <c r="DC38" s="19" t="s">
        <v>15</v>
      </c>
      <c r="DD38" s="62"/>
      <c r="DE38" s="74"/>
      <c r="DF38" s="2"/>
      <c r="DG38" s="2"/>
      <c r="DH38" s="2"/>
      <c r="DI38" s="2"/>
      <c r="DJ38" s="2"/>
      <c r="DK38" s="2"/>
      <c r="DL38" s="2"/>
      <c r="DM38" s="2"/>
      <c r="DN38" s="74"/>
      <c r="DO38" s="2"/>
      <c r="DP38" s="2"/>
      <c r="DQ38" s="13" t="s">
        <v>15</v>
      </c>
      <c r="DR38" s="2"/>
      <c r="DS38" s="2"/>
      <c r="DT38" s="13" t="s">
        <v>15</v>
      </c>
      <c r="DU38" s="2"/>
      <c r="DV38" s="2"/>
      <c r="DW38" s="74"/>
      <c r="DX38" s="2"/>
      <c r="DY38" s="2"/>
      <c r="DZ38" s="2"/>
      <c r="EA38" s="2"/>
      <c r="EB38" s="2"/>
      <c r="EC38" s="2"/>
      <c r="ED38" s="2"/>
      <c r="EE38" s="2"/>
      <c r="EF38" s="74"/>
      <c r="EG38" s="2"/>
      <c r="EH38" s="2"/>
      <c r="EI38" s="13" t="s">
        <v>15</v>
      </c>
      <c r="EJ38" s="2"/>
      <c r="EK38" s="2"/>
      <c r="EL38" s="2"/>
      <c r="EM38" s="2"/>
      <c r="EN38" s="13" t="s">
        <v>15</v>
      </c>
      <c r="EO38" s="1">
        <f t="shared" si="0"/>
        <v>18</v>
      </c>
      <c r="EP38" s="94"/>
    </row>
    <row r="39" spans="1:146" ht="24" x14ac:dyDescent="0.2">
      <c r="A39" s="110"/>
      <c r="B39" s="14" t="s">
        <v>65</v>
      </c>
      <c r="C39" s="7"/>
      <c r="D39" s="1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23"/>
      <c r="R39" s="7"/>
      <c r="S39" s="13" t="s">
        <v>15</v>
      </c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23"/>
      <c r="AG39" s="7"/>
      <c r="AH39" s="13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23"/>
      <c r="AV39" s="7"/>
      <c r="AW39" s="13" t="s">
        <v>15</v>
      </c>
      <c r="AX39" s="9"/>
      <c r="AY39" s="9"/>
      <c r="AZ39" s="9"/>
      <c r="BA39" s="13" t="s">
        <v>15</v>
      </c>
      <c r="BB39" s="9"/>
      <c r="BC39" s="9"/>
      <c r="BD39" s="13" t="s">
        <v>15</v>
      </c>
      <c r="BE39" s="13" t="s">
        <v>15</v>
      </c>
      <c r="BF39" s="9"/>
      <c r="BG39" s="9"/>
      <c r="BH39" s="9"/>
      <c r="BI39" s="9"/>
      <c r="BJ39" s="20"/>
      <c r="BK39" s="63"/>
      <c r="BL39" s="70"/>
      <c r="BM39" s="39"/>
      <c r="BN39" s="39"/>
      <c r="BO39" s="9"/>
      <c r="BP39" s="13"/>
      <c r="BQ39" s="9"/>
      <c r="BR39" s="9"/>
      <c r="BS39" s="9"/>
      <c r="BT39" s="13"/>
      <c r="BU39" s="9"/>
      <c r="BV39" s="23"/>
      <c r="BW39" s="7"/>
      <c r="BX39" s="13" t="s">
        <v>15</v>
      </c>
      <c r="BY39" s="9"/>
      <c r="BZ39" s="9"/>
      <c r="CA39" s="13" t="s">
        <v>15</v>
      </c>
      <c r="CB39" s="13"/>
      <c r="CC39" s="9"/>
      <c r="CD39" s="9"/>
      <c r="CE39" s="39"/>
      <c r="CF39" s="13" t="s">
        <v>15</v>
      </c>
      <c r="CG39" s="22"/>
      <c r="CH39" s="7"/>
      <c r="CI39" s="9"/>
      <c r="CJ39" s="13"/>
      <c r="CK39" s="9"/>
      <c r="CL39" s="13"/>
      <c r="CM39" s="9"/>
      <c r="CN39" s="9"/>
      <c r="CO39" s="13"/>
      <c r="CP39" s="9"/>
      <c r="CQ39" s="13"/>
      <c r="CR39" s="23"/>
      <c r="CS39" s="7"/>
      <c r="CT39" s="9"/>
      <c r="CU39" s="9"/>
      <c r="CV39" s="9"/>
      <c r="CW39" s="13" t="s">
        <v>15</v>
      </c>
      <c r="CX39" s="9"/>
      <c r="CY39" s="9"/>
      <c r="CZ39" s="9"/>
      <c r="DA39" s="9"/>
      <c r="DB39" s="13" t="s">
        <v>15</v>
      </c>
      <c r="DC39" s="20"/>
      <c r="DD39" s="63"/>
      <c r="DE39" s="74"/>
      <c r="DF39" s="2"/>
      <c r="DG39" s="2"/>
      <c r="DH39" s="2"/>
      <c r="DI39" s="2"/>
      <c r="DJ39" s="2"/>
      <c r="DK39" s="2"/>
      <c r="DL39" s="2"/>
      <c r="DM39" s="2"/>
      <c r="DN39" s="74"/>
      <c r="DO39" s="2"/>
      <c r="DP39" s="13" t="s">
        <v>15</v>
      </c>
      <c r="DQ39" s="2"/>
      <c r="DR39" s="2"/>
      <c r="DS39" s="2"/>
      <c r="DT39" s="2"/>
      <c r="DU39" s="13" t="s">
        <v>15</v>
      </c>
      <c r="DV39" s="2"/>
      <c r="DW39" s="74"/>
      <c r="DX39" s="2"/>
      <c r="DY39" s="2"/>
      <c r="DZ39" s="2"/>
      <c r="EA39" s="2"/>
      <c r="EB39" s="2"/>
      <c r="EC39" s="2"/>
      <c r="ED39" s="2"/>
      <c r="EE39" s="2"/>
      <c r="EF39" s="74"/>
      <c r="EG39" s="13" t="s">
        <v>15</v>
      </c>
      <c r="EH39" s="2"/>
      <c r="EI39" s="2"/>
      <c r="EJ39" s="2"/>
      <c r="EK39" s="2"/>
      <c r="EL39" s="2"/>
      <c r="EM39" s="13" t="s">
        <v>15</v>
      </c>
      <c r="EN39" s="2"/>
      <c r="EO39" s="1">
        <f t="shared" si="0"/>
        <v>14</v>
      </c>
      <c r="EP39" s="94"/>
    </row>
    <row r="40" spans="1:146" ht="24" x14ac:dyDescent="0.2">
      <c r="A40" s="110"/>
      <c r="B40" s="14" t="s">
        <v>66</v>
      </c>
      <c r="C40" s="7"/>
      <c r="D40" s="13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22"/>
      <c r="R40" s="7"/>
      <c r="S40" s="13" t="s">
        <v>15</v>
      </c>
      <c r="T40" s="9"/>
      <c r="U40" s="9"/>
      <c r="V40" s="9"/>
      <c r="W40" s="9"/>
      <c r="X40" s="13" t="s">
        <v>15</v>
      </c>
      <c r="Y40" s="9"/>
      <c r="Z40" s="9"/>
      <c r="AA40" s="9"/>
      <c r="AB40" s="9"/>
      <c r="AC40" s="9"/>
      <c r="AD40" s="9"/>
      <c r="AE40" s="9"/>
      <c r="AF40" s="23"/>
      <c r="AG40" s="7"/>
      <c r="AH40" s="13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23"/>
      <c r="AV40" s="7"/>
      <c r="AW40" s="13" t="s">
        <v>15</v>
      </c>
      <c r="AX40" s="9"/>
      <c r="AY40" s="9"/>
      <c r="AZ40" s="13" t="s">
        <v>15</v>
      </c>
      <c r="BA40" s="9"/>
      <c r="BB40" s="9"/>
      <c r="BC40" s="9"/>
      <c r="BD40" s="13" t="s">
        <v>15</v>
      </c>
      <c r="BE40" s="9"/>
      <c r="BF40" s="9"/>
      <c r="BG40" s="13" t="s">
        <v>15</v>
      </c>
      <c r="BH40" s="9"/>
      <c r="BI40" s="9"/>
      <c r="BJ40" s="20"/>
      <c r="BK40" s="63"/>
      <c r="BL40" s="70"/>
      <c r="BM40" s="39"/>
      <c r="BN40" s="39"/>
      <c r="BO40" s="13"/>
      <c r="BP40" s="9"/>
      <c r="BQ40" s="9"/>
      <c r="BR40" s="9"/>
      <c r="BS40" s="13"/>
      <c r="BT40" s="9"/>
      <c r="BU40" s="9"/>
      <c r="BV40" s="23"/>
      <c r="BW40" s="11" t="s">
        <v>15</v>
      </c>
      <c r="BX40" s="9"/>
      <c r="BY40" s="9"/>
      <c r="BZ40" s="13" t="s">
        <v>15</v>
      </c>
      <c r="CA40" s="13"/>
      <c r="CB40" s="9"/>
      <c r="CC40" s="9"/>
      <c r="CD40" s="9"/>
      <c r="CE40" s="13" t="s">
        <v>15</v>
      </c>
      <c r="CF40" s="9"/>
      <c r="CG40" s="23"/>
      <c r="CH40" s="11"/>
      <c r="CI40" s="13"/>
      <c r="CJ40" s="9"/>
      <c r="CK40" s="9"/>
      <c r="CL40" s="9"/>
      <c r="CM40" s="13"/>
      <c r="CN40" s="13"/>
      <c r="CO40" s="9"/>
      <c r="CP40" s="9"/>
      <c r="CQ40" s="9"/>
      <c r="CR40" s="22"/>
      <c r="CS40" s="11"/>
      <c r="CT40" s="13"/>
      <c r="CU40" s="13"/>
      <c r="CV40" s="13"/>
      <c r="CW40" s="13"/>
      <c r="CX40" s="13"/>
      <c r="CY40" s="13"/>
      <c r="CZ40" s="13"/>
      <c r="DA40" s="13"/>
      <c r="DB40" s="13"/>
      <c r="DC40" s="19"/>
      <c r="DD40" s="62"/>
      <c r="DE40" s="74"/>
      <c r="DF40" s="2"/>
      <c r="DG40" s="2"/>
      <c r="DH40" s="2"/>
      <c r="DI40" s="2"/>
      <c r="DJ40" s="2"/>
      <c r="DK40" s="2"/>
      <c r="DL40" s="2"/>
      <c r="DM40" s="2"/>
      <c r="DN40" s="74"/>
      <c r="DO40" s="13" t="s">
        <v>15</v>
      </c>
      <c r="DP40" s="2"/>
      <c r="DQ40" s="2"/>
      <c r="DR40" s="2"/>
      <c r="DS40" s="2"/>
      <c r="DT40" s="2"/>
      <c r="DU40" s="13" t="s">
        <v>15</v>
      </c>
      <c r="DV40" s="2"/>
      <c r="DW40" s="74"/>
      <c r="DX40" s="2"/>
      <c r="DY40" s="2"/>
      <c r="DZ40" s="2"/>
      <c r="EA40" s="2"/>
      <c r="EB40" s="2"/>
      <c r="EC40" s="2"/>
      <c r="ED40" s="2"/>
      <c r="EE40" s="2"/>
      <c r="EF40" s="74"/>
      <c r="EG40" s="13" t="s">
        <v>15</v>
      </c>
      <c r="EH40" s="2"/>
      <c r="EI40" s="2"/>
      <c r="EJ40" s="2"/>
      <c r="EK40" s="2"/>
      <c r="EL40" s="2"/>
      <c r="EM40" s="13" t="s">
        <v>15</v>
      </c>
      <c r="EN40" s="2"/>
      <c r="EO40" s="1">
        <f t="shared" si="0"/>
        <v>13</v>
      </c>
      <c r="EP40" s="94"/>
    </row>
    <row r="41" spans="1:146" ht="48" x14ac:dyDescent="0.2">
      <c r="A41" s="110"/>
      <c r="B41" s="14" t="s">
        <v>67</v>
      </c>
      <c r="C41" s="7"/>
      <c r="D41" s="9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22"/>
      <c r="R41" s="7"/>
      <c r="S41" s="9"/>
      <c r="T41" s="13"/>
      <c r="U41" s="13" t="s">
        <v>15</v>
      </c>
      <c r="V41" s="13"/>
      <c r="W41" s="13"/>
      <c r="X41" s="13" t="s">
        <v>15</v>
      </c>
      <c r="Y41" s="13"/>
      <c r="Z41" s="13"/>
      <c r="AA41" s="13"/>
      <c r="AB41" s="13" t="s">
        <v>15</v>
      </c>
      <c r="AC41" s="13" t="s">
        <v>15</v>
      </c>
      <c r="AD41" s="13" t="s">
        <v>15</v>
      </c>
      <c r="AE41" s="13"/>
      <c r="AF41" s="22"/>
      <c r="AG41" s="7"/>
      <c r="AH41" s="9"/>
      <c r="AI41" s="13" t="s">
        <v>15</v>
      </c>
      <c r="AJ41" s="13" t="s">
        <v>15</v>
      </c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22"/>
      <c r="AV41" s="7"/>
      <c r="AW41" s="9"/>
      <c r="AX41" s="13" t="s">
        <v>15</v>
      </c>
      <c r="AY41" s="13" t="s">
        <v>15</v>
      </c>
      <c r="AZ41" s="13"/>
      <c r="BA41" s="13"/>
      <c r="BB41" s="13" t="s">
        <v>15</v>
      </c>
      <c r="BC41" s="13"/>
      <c r="BD41" s="13"/>
      <c r="BE41" s="13"/>
      <c r="BF41" s="13"/>
      <c r="BG41" s="13" t="s">
        <v>15</v>
      </c>
      <c r="BH41" s="13" t="s">
        <v>15</v>
      </c>
      <c r="BI41" s="13"/>
      <c r="BJ41" s="19"/>
      <c r="BK41" s="62"/>
      <c r="BL41" s="69"/>
      <c r="BM41" s="40"/>
      <c r="BN41" s="40"/>
      <c r="BO41" s="13"/>
      <c r="BP41" s="13"/>
      <c r="BQ41" s="9"/>
      <c r="BR41" s="9"/>
      <c r="BS41" s="13"/>
      <c r="BT41" s="13"/>
      <c r="BU41" s="9"/>
      <c r="BV41" s="23"/>
      <c r="BW41" s="11" t="s">
        <v>15</v>
      </c>
      <c r="BX41" s="13" t="s">
        <v>15</v>
      </c>
      <c r="BY41" s="9"/>
      <c r="BZ41" s="13" t="s">
        <v>15</v>
      </c>
      <c r="CA41" s="13"/>
      <c r="CB41" s="13"/>
      <c r="CC41" s="9"/>
      <c r="CD41" s="9"/>
      <c r="CE41" s="13" t="s">
        <v>15</v>
      </c>
      <c r="CF41" s="9"/>
      <c r="CG41" s="23"/>
      <c r="CH41" s="11"/>
      <c r="CI41" s="9"/>
      <c r="CJ41" s="13"/>
      <c r="CK41" s="9"/>
      <c r="CL41" s="9"/>
      <c r="CM41" s="13"/>
      <c r="CN41" s="9"/>
      <c r="CO41" s="13"/>
      <c r="CP41" s="9"/>
      <c r="CQ41" s="9"/>
      <c r="CR41" s="22"/>
      <c r="CS41" s="11"/>
      <c r="CT41" s="13"/>
      <c r="CU41" s="13"/>
      <c r="CV41" s="13" t="s">
        <v>15</v>
      </c>
      <c r="CW41" s="13"/>
      <c r="CX41" s="13"/>
      <c r="CY41" s="13"/>
      <c r="CZ41" s="13"/>
      <c r="DA41" s="13" t="s">
        <v>15</v>
      </c>
      <c r="DB41" s="13"/>
      <c r="DC41" s="19"/>
      <c r="DD41" s="62"/>
      <c r="DE41" s="74"/>
      <c r="DF41" s="2"/>
      <c r="DG41" s="2"/>
      <c r="DH41" s="2"/>
      <c r="DI41" s="2"/>
      <c r="DJ41" s="2"/>
      <c r="DK41" s="2"/>
      <c r="DL41" s="2"/>
      <c r="DM41" s="2"/>
      <c r="DN41" s="74"/>
      <c r="DO41" s="2"/>
      <c r="DP41" s="13" t="s">
        <v>15</v>
      </c>
      <c r="DQ41" s="2"/>
      <c r="DR41" s="2"/>
      <c r="DS41" s="13" t="s">
        <v>15</v>
      </c>
      <c r="DT41" s="2"/>
      <c r="DU41" s="2"/>
      <c r="DV41" s="2"/>
      <c r="DW41" s="74"/>
      <c r="DX41" s="2"/>
      <c r="DY41" s="2"/>
      <c r="DZ41" s="2"/>
      <c r="EA41" s="2"/>
      <c r="EB41" s="2"/>
      <c r="EC41" s="2"/>
      <c r="ED41" s="2"/>
      <c r="EE41" s="2"/>
      <c r="EF41" s="74"/>
      <c r="EG41" s="2"/>
      <c r="EH41" s="13" t="s">
        <v>15</v>
      </c>
      <c r="EI41" s="2"/>
      <c r="EJ41" s="2"/>
      <c r="EK41" s="2"/>
      <c r="EL41" s="2"/>
      <c r="EM41" s="2"/>
      <c r="EN41" s="2"/>
      <c r="EO41" s="1">
        <f t="shared" si="0"/>
        <v>21</v>
      </c>
      <c r="EP41" s="94"/>
    </row>
    <row r="42" spans="1:146" ht="24.75" thickBot="1" x14ac:dyDescent="0.25">
      <c r="A42" s="111"/>
      <c r="B42" s="96" t="s">
        <v>68</v>
      </c>
      <c r="C42" s="33"/>
      <c r="D42" s="34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53"/>
      <c r="R42" s="33"/>
      <c r="S42" s="34"/>
      <c r="T42" s="34" t="s">
        <v>15</v>
      </c>
      <c r="U42" s="35"/>
      <c r="V42" s="34" t="s">
        <v>15</v>
      </c>
      <c r="W42" s="35"/>
      <c r="X42" s="35"/>
      <c r="Y42" s="35"/>
      <c r="Z42" s="35"/>
      <c r="AA42" s="35"/>
      <c r="AB42" s="35"/>
      <c r="AC42" s="35"/>
      <c r="AD42" s="35"/>
      <c r="AE42" s="35"/>
      <c r="AF42" s="55" t="s">
        <v>15</v>
      </c>
      <c r="AG42" s="33"/>
      <c r="AH42" s="34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53"/>
      <c r="AV42" s="33"/>
      <c r="AW42" s="34"/>
      <c r="AX42" s="35"/>
      <c r="AY42" s="35"/>
      <c r="AZ42" s="35"/>
      <c r="BA42" s="35"/>
      <c r="BB42" s="35"/>
      <c r="BC42" s="35"/>
      <c r="BD42" s="34" t="s">
        <v>15</v>
      </c>
      <c r="BE42" s="35"/>
      <c r="BF42" s="35"/>
      <c r="BG42" s="35"/>
      <c r="BH42" s="35"/>
      <c r="BI42" s="35"/>
      <c r="BJ42" s="54" t="s">
        <v>15</v>
      </c>
      <c r="BK42" s="62"/>
      <c r="BL42" s="75"/>
      <c r="BM42" s="76"/>
      <c r="BN42" s="76"/>
      <c r="BO42" s="30"/>
      <c r="BP42" s="30"/>
      <c r="BQ42" s="29"/>
      <c r="BR42" s="29"/>
      <c r="BS42" s="30"/>
      <c r="BT42" s="30"/>
      <c r="BU42" s="29"/>
      <c r="BV42" s="77"/>
      <c r="BW42" s="78"/>
      <c r="BX42" s="30"/>
      <c r="BY42" s="29"/>
      <c r="BZ42" s="29"/>
      <c r="CA42" s="30"/>
      <c r="CB42" s="30"/>
      <c r="CC42" s="29"/>
      <c r="CD42" s="29" t="s">
        <v>15</v>
      </c>
      <c r="CE42" s="79"/>
      <c r="CF42" s="29"/>
      <c r="CG42" s="77"/>
      <c r="CH42" s="78"/>
      <c r="CI42" s="29"/>
      <c r="CJ42" s="30"/>
      <c r="CK42" s="29"/>
      <c r="CL42" s="29"/>
      <c r="CM42" s="30"/>
      <c r="CN42" s="29"/>
      <c r="CO42" s="30"/>
      <c r="CP42" s="29"/>
      <c r="CQ42" s="29"/>
      <c r="CR42" s="31"/>
      <c r="CS42" s="78"/>
      <c r="CT42" s="30"/>
      <c r="CU42" s="30"/>
      <c r="CV42" s="30"/>
      <c r="CW42" s="30"/>
      <c r="CX42" s="30"/>
      <c r="CY42" s="30"/>
      <c r="CZ42" s="30"/>
      <c r="DA42" s="30"/>
      <c r="DB42" s="30"/>
      <c r="DC42" s="32"/>
      <c r="DD42" s="63"/>
      <c r="DE42" s="89"/>
      <c r="DF42" s="90"/>
      <c r="DG42" s="90"/>
      <c r="DH42" s="90"/>
      <c r="DI42" s="90"/>
      <c r="DJ42" s="90"/>
      <c r="DK42" s="90"/>
      <c r="DL42" s="90"/>
      <c r="DM42" s="90"/>
      <c r="DN42" s="28" t="s">
        <v>15</v>
      </c>
      <c r="DO42" s="90"/>
      <c r="DP42" s="90"/>
      <c r="DQ42" s="90"/>
      <c r="DR42" s="90"/>
      <c r="DS42" s="90"/>
      <c r="DT42" s="90"/>
      <c r="DU42" s="90"/>
      <c r="DV42" s="29" t="s">
        <v>15</v>
      </c>
      <c r="DW42" s="89"/>
      <c r="DX42" s="90"/>
      <c r="DY42" s="90"/>
      <c r="DZ42" s="90"/>
      <c r="EA42" s="90"/>
      <c r="EB42" s="90"/>
      <c r="EC42" s="90"/>
      <c r="ED42" s="90"/>
      <c r="EE42" s="29" t="s">
        <v>15</v>
      </c>
      <c r="EF42" s="28" t="s">
        <v>15</v>
      </c>
      <c r="EG42" s="90"/>
      <c r="EH42" s="90"/>
      <c r="EI42" s="90"/>
      <c r="EJ42" s="90"/>
      <c r="EK42" s="90"/>
      <c r="EL42" s="90"/>
      <c r="EM42" s="29" t="s">
        <v>15</v>
      </c>
      <c r="EN42" s="90"/>
      <c r="EO42" s="1">
        <f t="shared" si="0"/>
        <v>11</v>
      </c>
      <c r="EP42" s="102">
        <f>(COUNTIF(EO30:EO42, "0")*100)/COUNTA(EO30:EO42)</f>
        <v>0</v>
      </c>
    </row>
    <row r="43" spans="1:146" ht="28.5" customHeight="1" thickBot="1" x14ac:dyDescent="0.25">
      <c r="C43" s="97">
        <f>COUNTIF(C7:C42,"учтена")</f>
        <v>7</v>
      </c>
      <c r="D43" s="98">
        <f t="shared" ref="D43:AU43" si="1">COUNTIF(D7:D42,"учтена")</f>
        <v>8</v>
      </c>
      <c r="E43" s="98">
        <f t="shared" si="1"/>
        <v>8</v>
      </c>
      <c r="F43" s="98">
        <f t="shared" si="1"/>
        <v>8</v>
      </c>
      <c r="G43" s="98">
        <f t="shared" si="1"/>
        <v>9</v>
      </c>
      <c r="H43" s="98">
        <f t="shared" si="1"/>
        <v>7</v>
      </c>
      <c r="I43" s="98">
        <f t="shared" si="1"/>
        <v>7</v>
      </c>
      <c r="J43" s="98">
        <f t="shared" si="1"/>
        <v>10</v>
      </c>
      <c r="K43" s="98">
        <f t="shared" si="1"/>
        <v>7</v>
      </c>
      <c r="L43" s="98">
        <f t="shared" si="1"/>
        <v>5</v>
      </c>
      <c r="M43" s="98">
        <f t="shared" si="1"/>
        <v>2</v>
      </c>
      <c r="N43" s="98">
        <f t="shared" si="1"/>
        <v>6</v>
      </c>
      <c r="O43" s="98">
        <f t="shared" si="1"/>
        <v>6</v>
      </c>
      <c r="P43" s="98">
        <f t="shared" si="1"/>
        <v>8</v>
      </c>
      <c r="Q43" s="98">
        <f t="shared" si="1"/>
        <v>1</v>
      </c>
      <c r="R43" s="98">
        <f t="shared" si="1"/>
        <v>7</v>
      </c>
      <c r="S43" s="98">
        <f t="shared" si="1"/>
        <v>6</v>
      </c>
      <c r="T43" s="98">
        <f t="shared" si="1"/>
        <v>1</v>
      </c>
      <c r="U43" s="98">
        <f t="shared" si="1"/>
        <v>1</v>
      </c>
      <c r="V43" s="98">
        <f t="shared" si="1"/>
        <v>4</v>
      </c>
      <c r="W43" s="98">
        <f t="shared" si="1"/>
        <v>3</v>
      </c>
      <c r="X43" s="98">
        <f t="shared" si="1"/>
        <v>5</v>
      </c>
      <c r="Y43" s="98">
        <f t="shared" si="1"/>
        <v>3</v>
      </c>
      <c r="Z43" s="98">
        <f t="shared" si="1"/>
        <v>3</v>
      </c>
      <c r="AA43" s="98">
        <f t="shared" si="1"/>
        <v>4</v>
      </c>
      <c r="AB43" s="98">
        <f t="shared" si="1"/>
        <v>1</v>
      </c>
      <c r="AC43" s="98">
        <f t="shared" si="1"/>
        <v>1</v>
      </c>
      <c r="AD43" s="98">
        <f t="shared" si="1"/>
        <v>2</v>
      </c>
      <c r="AE43" s="98">
        <f t="shared" si="1"/>
        <v>4</v>
      </c>
      <c r="AF43" s="98">
        <f t="shared" si="1"/>
        <v>3</v>
      </c>
      <c r="AG43" s="98">
        <f t="shared" si="1"/>
        <v>5</v>
      </c>
      <c r="AH43" s="98">
        <f t="shared" si="1"/>
        <v>2</v>
      </c>
      <c r="AI43" s="98">
        <f t="shared" si="1"/>
        <v>2</v>
      </c>
      <c r="AJ43" s="98">
        <f t="shared" si="1"/>
        <v>7</v>
      </c>
      <c r="AK43" s="98">
        <f t="shared" si="1"/>
        <v>3</v>
      </c>
      <c r="AL43" s="98">
        <f t="shared" si="1"/>
        <v>2</v>
      </c>
      <c r="AM43" s="98">
        <f t="shared" si="1"/>
        <v>2</v>
      </c>
      <c r="AN43" s="98">
        <f t="shared" si="1"/>
        <v>3</v>
      </c>
      <c r="AO43" s="98">
        <f t="shared" si="1"/>
        <v>3</v>
      </c>
      <c r="AP43" s="98">
        <f t="shared" si="1"/>
        <v>3</v>
      </c>
      <c r="AQ43" s="98">
        <f t="shared" si="1"/>
        <v>1</v>
      </c>
      <c r="AR43" s="98">
        <f t="shared" si="1"/>
        <v>5</v>
      </c>
      <c r="AS43" s="98">
        <f t="shared" si="1"/>
        <v>6</v>
      </c>
      <c r="AT43" s="98">
        <f t="shared" si="1"/>
        <v>6</v>
      </c>
      <c r="AU43" s="99">
        <f t="shared" si="1"/>
        <v>1</v>
      </c>
      <c r="AV43" s="97">
        <f t="shared" ref="AV43" si="2">COUNTIF(AV7:AV42,"учтена")</f>
        <v>5</v>
      </c>
      <c r="AW43" s="98">
        <f t="shared" ref="AW43" si="3">COUNTIF(AW7:AW42,"учтена")</f>
        <v>5</v>
      </c>
      <c r="AX43" s="98">
        <f t="shared" ref="AX43" si="4">COUNTIF(AX7:AX42,"учтена")</f>
        <v>1</v>
      </c>
      <c r="AY43" s="98">
        <f t="shared" ref="AY43" si="5">COUNTIF(AY7:AY42,"учтена")</f>
        <v>1</v>
      </c>
      <c r="AZ43" s="98">
        <f t="shared" ref="AZ43" si="6">COUNTIF(AZ7:AZ42,"учтена")</f>
        <v>3</v>
      </c>
      <c r="BA43" s="98">
        <f t="shared" ref="BA43" si="7">COUNTIF(BA7:BA42,"учтена")</f>
        <v>3</v>
      </c>
      <c r="BB43" s="98">
        <f t="shared" ref="BB43" si="8">COUNTIF(BB7:BB42,"учтена")</f>
        <v>3</v>
      </c>
      <c r="BC43" s="98">
        <f t="shared" ref="BC43" si="9">COUNTIF(BC7:BC42,"учтена")</f>
        <v>3</v>
      </c>
      <c r="BD43" s="98">
        <f t="shared" ref="BD43" si="10">COUNTIF(BD7:BD42,"учтена")</f>
        <v>5</v>
      </c>
      <c r="BE43" s="98">
        <f t="shared" ref="BE43" si="11">COUNTIF(BE7:BE42,"учтена")</f>
        <v>4</v>
      </c>
      <c r="BF43" s="98">
        <f t="shared" ref="BF43" si="12">COUNTIF(BF7:BF42,"учтена")</f>
        <v>1</v>
      </c>
      <c r="BG43" s="98">
        <f t="shared" ref="BG43" si="13">COUNTIF(BG7:BG42,"учтена")</f>
        <v>3</v>
      </c>
      <c r="BH43" s="98">
        <f t="shared" ref="BH43" si="14">COUNTIF(BH7:BH42,"учтена")</f>
        <v>3</v>
      </c>
      <c r="BI43" s="98">
        <f t="shared" ref="BI43" si="15">COUNTIF(BI7:BI42,"учтена")</f>
        <v>3</v>
      </c>
      <c r="BJ43" s="100">
        <f t="shared" ref="BJ43:DC43" si="16">COUNTIF(BJ7:BJ42,"учтена")</f>
        <v>3</v>
      </c>
      <c r="BL43" s="80">
        <f t="shared" si="16"/>
        <v>4</v>
      </c>
      <c r="BM43" s="81">
        <f t="shared" si="16"/>
        <v>2</v>
      </c>
      <c r="BN43" s="81">
        <f t="shared" si="16"/>
        <v>5</v>
      </c>
      <c r="BO43" s="81">
        <f t="shared" si="16"/>
        <v>7</v>
      </c>
      <c r="BP43" s="81">
        <f t="shared" si="16"/>
        <v>3</v>
      </c>
      <c r="BQ43" s="81">
        <f t="shared" si="16"/>
        <v>4</v>
      </c>
      <c r="BR43" s="81">
        <f t="shared" si="16"/>
        <v>4</v>
      </c>
      <c r="BS43" s="81">
        <f t="shared" si="16"/>
        <v>5</v>
      </c>
      <c r="BT43" s="81">
        <f t="shared" si="16"/>
        <v>6</v>
      </c>
      <c r="BU43" s="81">
        <f t="shared" si="16"/>
        <v>3</v>
      </c>
      <c r="BV43" s="81">
        <f t="shared" si="16"/>
        <v>4</v>
      </c>
      <c r="BW43" s="81">
        <f t="shared" si="16"/>
        <v>4</v>
      </c>
      <c r="BX43" s="81">
        <f t="shared" si="16"/>
        <v>2</v>
      </c>
      <c r="BY43" s="81">
        <f t="shared" si="16"/>
        <v>7</v>
      </c>
      <c r="BZ43" s="81">
        <f t="shared" si="16"/>
        <v>4</v>
      </c>
      <c r="CA43" s="81">
        <f t="shared" si="16"/>
        <v>3</v>
      </c>
      <c r="CB43" s="81">
        <f t="shared" si="16"/>
        <v>2</v>
      </c>
      <c r="CC43" s="81">
        <f t="shared" si="16"/>
        <v>5</v>
      </c>
      <c r="CD43" s="81">
        <f t="shared" si="16"/>
        <v>2</v>
      </c>
      <c r="CE43" s="81">
        <f t="shared" si="16"/>
        <v>4</v>
      </c>
      <c r="CF43" s="81">
        <f t="shared" si="16"/>
        <v>2</v>
      </c>
      <c r="CG43" s="81">
        <f t="shared" si="16"/>
        <v>1</v>
      </c>
      <c r="CH43" s="81">
        <f t="shared" si="16"/>
        <v>6</v>
      </c>
      <c r="CI43" s="81">
        <f t="shared" si="16"/>
        <v>1</v>
      </c>
      <c r="CJ43" s="81">
        <f t="shared" si="16"/>
        <v>4</v>
      </c>
      <c r="CK43" s="81">
        <f t="shared" si="16"/>
        <v>4</v>
      </c>
      <c r="CL43" s="81">
        <f t="shared" si="16"/>
        <v>3</v>
      </c>
      <c r="CM43" s="81">
        <f t="shared" si="16"/>
        <v>4</v>
      </c>
      <c r="CN43" s="81">
        <f t="shared" si="16"/>
        <v>4</v>
      </c>
      <c r="CO43" s="81">
        <f t="shared" si="16"/>
        <v>2</v>
      </c>
      <c r="CP43" s="81">
        <f t="shared" si="16"/>
        <v>3</v>
      </c>
      <c r="CQ43" s="81">
        <f t="shared" si="16"/>
        <v>3</v>
      </c>
      <c r="CR43" s="81">
        <f t="shared" si="16"/>
        <v>4</v>
      </c>
      <c r="CS43" s="81">
        <f t="shared" si="16"/>
        <v>3</v>
      </c>
      <c r="CT43" s="81">
        <f t="shared" si="16"/>
        <v>2</v>
      </c>
      <c r="CU43" s="81">
        <f t="shared" si="16"/>
        <v>3</v>
      </c>
      <c r="CV43" s="81">
        <f t="shared" si="16"/>
        <v>3</v>
      </c>
      <c r="CW43" s="81">
        <f t="shared" si="16"/>
        <v>2</v>
      </c>
      <c r="CX43" s="81">
        <f t="shared" si="16"/>
        <v>1</v>
      </c>
      <c r="CY43" s="81">
        <f t="shared" si="16"/>
        <v>3</v>
      </c>
      <c r="CZ43" s="81">
        <f t="shared" si="16"/>
        <v>2</v>
      </c>
      <c r="DA43" s="81">
        <f t="shared" si="16"/>
        <v>2</v>
      </c>
      <c r="DB43" s="81">
        <f t="shared" si="16"/>
        <v>1</v>
      </c>
      <c r="DC43" s="82">
        <f t="shared" si="16"/>
        <v>3</v>
      </c>
      <c r="DE43" s="80">
        <f t="shared" ref="DE43:EE43" si="17">COUNTIF(DE7:DE42,"учтена")</f>
        <v>3</v>
      </c>
      <c r="DF43" s="81">
        <f t="shared" si="17"/>
        <v>3</v>
      </c>
      <c r="DG43" s="81">
        <f t="shared" si="17"/>
        <v>7</v>
      </c>
      <c r="DH43" s="81">
        <f t="shared" si="17"/>
        <v>2</v>
      </c>
      <c r="DI43" s="81">
        <f t="shared" si="17"/>
        <v>1</v>
      </c>
      <c r="DJ43" s="81">
        <f t="shared" si="17"/>
        <v>2</v>
      </c>
      <c r="DK43" s="81">
        <f t="shared" si="17"/>
        <v>4</v>
      </c>
      <c r="DL43" s="81">
        <f t="shared" si="17"/>
        <v>4</v>
      </c>
      <c r="DM43" s="81">
        <f t="shared" si="17"/>
        <v>0</v>
      </c>
      <c r="DN43" s="81">
        <f t="shared" si="17"/>
        <v>3</v>
      </c>
      <c r="DO43" s="81">
        <f t="shared" si="17"/>
        <v>2</v>
      </c>
      <c r="DP43" s="81">
        <f t="shared" si="17"/>
        <v>5</v>
      </c>
      <c r="DQ43" s="81">
        <f t="shared" si="17"/>
        <v>4</v>
      </c>
      <c r="DR43" s="81">
        <f t="shared" si="17"/>
        <v>3</v>
      </c>
      <c r="DS43" s="81">
        <f t="shared" si="17"/>
        <v>4</v>
      </c>
      <c r="DT43" s="81">
        <f t="shared" si="17"/>
        <v>5</v>
      </c>
      <c r="DU43" s="81">
        <f t="shared" si="17"/>
        <v>5</v>
      </c>
      <c r="DV43" s="81">
        <f t="shared" si="17"/>
        <v>2</v>
      </c>
      <c r="DW43" s="81">
        <f t="shared" si="17"/>
        <v>3</v>
      </c>
      <c r="DX43" s="81">
        <f t="shared" si="17"/>
        <v>3</v>
      </c>
      <c r="DY43" s="81">
        <f t="shared" si="17"/>
        <v>3</v>
      </c>
      <c r="DZ43" s="81">
        <f t="shared" si="17"/>
        <v>3</v>
      </c>
      <c r="EA43" s="81">
        <f t="shared" si="17"/>
        <v>3</v>
      </c>
      <c r="EB43" s="81">
        <f t="shared" si="17"/>
        <v>3</v>
      </c>
      <c r="EC43" s="81">
        <f t="shared" si="17"/>
        <v>5</v>
      </c>
      <c r="ED43" s="81">
        <f t="shared" si="17"/>
        <v>3</v>
      </c>
      <c r="EE43" s="81">
        <f t="shared" si="17"/>
        <v>1</v>
      </c>
      <c r="EF43" s="81">
        <f t="shared" ref="EF43:EN43" si="18">COUNTIF(EF7:EF42,"учтена")</f>
        <v>3</v>
      </c>
      <c r="EG43" s="81">
        <f t="shared" si="18"/>
        <v>3</v>
      </c>
      <c r="EH43" s="81">
        <f t="shared" si="18"/>
        <v>4</v>
      </c>
      <c r="EI43" s="81">
        <f t="shared" si="18"/>
        <v>4</v>
      </c>
      <c r="EJ43" s="81">
        <f t="shared" si="18"/>
        <v>3</v>
      </c>
      <c r="EK43" s="81">
        <f t="shared" si="18"/>
        <v>3</v>
      </c>
      <c r="EL43" s="81">
        <f t="shared" si="18"/>
        <v>3</v>
      </c>
      <c r="EM43" s="81">
        <f t="shared" si="18"/>
        <v>7</v>
      </c>
      <c r="EN43" s="81">
        <f t="shared" si="18"/>
        <v>3</v>
      </c>
      <c r="EP43" s="58"/>
    </row>
    <row r="44" spans="1:146" ht="36" customHeight="1" thickBot="1" x14ac:dyDescent="0.25">
      <c r="B44" s="27" t="s">
        <v>7</v>
      </c>
      <c r="C44" s="101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85">
        <f>(COUNTIF(C43:BJ43, "&gt; 0")*100)/COLUMNS(C43:BJ43)</f>
        <v>100</v>
      </c>
      <c r="BK44" s="64"/>
      <c r="BL44" s="83"/>
      <c r="BM44" s="84"/>
      <c r="BN44" s="84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84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85">
        <f>(COUNTIF(BL43:DC43, "&gt; 0")*100)/COLUMNS(BL43:DC43)</f>
        <v>100</v>
      </c>
      <c r="DD44" s="64"/>
      <c r="DE44" s="91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  <c r="DV44" s="66"/>
      <c r="DW44" s="66"/>
      <c r="DX44" s="66"/>
      <c r="DY44" s="66"/>
      <c r="DZ44" s="66"/>
      <c r="EA44" s="66"/>
      <c r="EB44" s="66"/>
      <c r="EC44" s="66"/>
      <c r="ED44" s="66"/>
      <c r="EE44" s="66"/>
      <c r="EF44" s="66"/>
      <c r="EG44" s="66"/>
      <c r="EH44" s="66"/>
      <c r="EI44" s="66"/>
      <c r="EJ44" s="66"/>
      <c r="EK44" s="66"/>
      <c r="EL44" s="66"/>
      <c r="EM44" s="66"/>
      <c r="EN44" s="85">
        <f>(COUNTIF(EF43:EN43, "&gt; 0")*100)/COLUMNS(EF42:EN42)</f>
        <v>100</v>
      </c>
      <c r="EP44" s="58"/>
    </row>
    <row r="46" spans="1:146" ht="24" x14ac:dyDescent="0.2">
      <c r="A46" s="4" t="s">
        <v>3</v>
      </c>
      <c r="B46" s="5" t="s">
        <v>1</v>
      </c>
      <c r="C46" s="5" t="s">
        <v>2</v>
      </c>
      <c r="BO46" s="15"/>
      <c r="CF46" s="36"/>
      <c r="CG46" s="36"/>
      <c r="CH46" s="36"/>
      <c r="CI46" s="36"/>
    </row>
    <row r="47" spans="1:146" ht="144" x14ac:dyDescent="0.2">
      <c r="A47" s="8" t="s">
        <v>5</v>
      </c>
      <c r="B47" s="16" t="s">
        <v>9</v>
      </c>
      <c r="C47" s="16" t="s">
        <v>9</v>
      </c>
      <c r="BO47" s="37"/>
      <c r="CF47" s="36"/>
      <c r="CG47" s="36"/>
      <c r="CH47" s="36"/>
      <c r="CI47" s="36"/>
    </row>
    <row r="48" spans="1:146" ht="60" x14ac:dyDescent="0.2">
      <c r="A48" s="8" t="s">
        <v>4</v>
      </c>
      <c r="B48" s="17" t="s">
        <v>6</v>
      </c>
      <c r="C48" s="17" t="s">
        <v>6</v>
      </c>
      <c r="BO48" s="38"/>
      <c r="CF48" s="36"/>
      <c r="CG48" s="36"/>
      <c r="CH48" s="36"/>
      <c r="CI48" s="36"/>
    </row>
    <row r="49" spans="1:87" ht="84" x14ac:dyDescent="0.2">
      <c r="A49" s="3" t="s">
        <v>10</v>
      </c>
      <c r="B49" s="2"/>
      <c r="C49" s="2"/>
      <c r="BO49" s="36"/>
      <c r="CF49" s="36"/>
      <c r="CG49" s="36"/>
      <c r="CH49" s="36"/>
      <c r="CI49" s="36"/>
    </row>
  </sheetData>
  <mergeCells count="79">
    <mergeCell ref="DW2:EE2"/>
    <mergeCell ref="DW3:EE3"/>
    <mergeCell ref="EF1:EN1"/>
    <mergeCell ref="EF2:EN2"/>
    <mergeCell ref="EF3:EN3"/>
    <mergeCell ref="DW1:EE1"/>
    <mergeCell ref="DN1:DV1"/>
    <mergeCell ref="DN2:DV2"/>
    <mergeCell ref="DN3:DV3"/>
    <mergeCell ref="BL1:BV1"/>
    <mergeCell ref="BL2:BV2"/>
    <mergeCell ref="BL3:BV3"/>
    <mergeCell ref="CH1:CR1"/>
    <mergeCell ref="CH2:CR2"/>
    <mergeCell ref="CH3:CR3"/>
    <mergeCell ref="BW1:CG1"/>
    <mergeCell ref="BW2:CG2"/>
    <mergeCell ref="BW3:CG3"/>
    <mergeCell ref="CS1:DC1"/>
    <mergeCell ref="CS2:DC2"/>
    <mergeCell ref="CS3:DC3"/>
    <mergeCell ref="DE1:DM1"/>
    <mergeCell ref="DW4:EA4"/>
    <mergeCell ref="DJ4:DM4"/>
    <mergeCell ref="DN4:DR4"/>
    <mergeCell ref="EK4:EN4"/>
    <mergeCell ref="EF4:EJ4"/>
    <mergeCell ref="DS4:DV4"/>
    <mergeCell ref="AV1:BJ1"/>
    <mergeCell ref="AV2:BJ2"/>
    <mergeCell ref="AV3:BJ3"/>
    <mergeCell ref="AV4:AY4"/>
    <mergeCell ref="DE4:DI4"/>
    <mergeCell ref="DE2:DM2"/>
    <mergeCell ref="DE3:DM3"/>
    <mergeCell ref="CH4:CJ4"/>
    <mergeCell ref="CK4:CN4"/>
    <mergeCell ref="CO4:CR4"/>
    <mergeCell ref="BL4:BN4"/>
    <mergeCell ref="AG3:AU3"/>
    <mergeCell ref="BO4:BR4"/>
    <mergeCell ref="BS4:BV4"/>
    <mergeCell ref="BW4:BY4"/>
    <mergeCell ref="BZ4:CC4"/>
    <mergeCell ref="CD4:CG4"/>
    <mergeCell ref="AZ4:BB4"/>
    <mergeCell ref="BC4:BG4"/>
    <mergeCell ref="BH4:BJ4"/>
    <mergeCell ref="AG1:AU1"/>
    <mergeCell ref="C2:Q2"/>
    <mergeCell ref="C1:Q1"/>
    <mergeCell ref="AD4:AF4"/>
    <mergeCell ref="AK4:AM4"/>
    <mergeCell ref="AN4:AR4"/>
    <mergeCell ref="AS4:AU4"/>
    <mergeCell ref="R2:AF2"/>
    <mergeCell ref="AG4:AJ4"/>
    <mergeCell ref="R1:AF1"/>
    <mergeCell ref="Y4:AC4"/>
    <mergeCell ref="G4:I4"/>
    <mergeCell ref="C3:Q3"/>
    <mergeCell ref="J4:N4"/>
    <mergeCell ref="AG2:AU2"/>
    <mergeCell ref="CS4:CU4"/>
    <mergeCell ref="EB4:EE4"/>
    <mergeCell ref="CV4:CY4"/>
    <mergeCell ref="CZ4:DC4"/>
    <mergeCell ref="A32:A42"/>
    <mergeCell ref="A6:B6"/>
    <mergeCell ref="A7:A13"/>
    <mergeCell ref="A20:A31"/>
    <mergeCell ref="R4:U4"/>
    <mergeCell ref="C4:F4"/>
    <mergeCell ref="A1:A5"/>
    <mergeCell ref="B1:B5"/>
    <mergeCell ref="A14:A19"/>
    <mergeCell ref="R3:AF3"/>
    <mergeCell ref="O4:Q4"/>
    <mergeCell ref="V4:X4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Чек-лист ПБ 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Sergey Markin</cp:lastModifiedBy>
  <cp:lastPrinted>2024-01-17T08:03:12Z</cp:lastPrinted>
  <dcterms:created xsi:type="dcterms:W3CDTF">2024-01-16T09:44:31Z</dcterms:created>
  <dcterms:modified xsi:type="dcterms:W3CDTF">2025-09-05T13:36:52Z</dcterms:modified>
</cp:coreProperties>
</file>